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eri Aghekyan\Desktop\GRUTYUNNER2024\5217-byujtayin gorcyntac\ardir-ekamutner\Erkatuxi\"/>
    </mc:Choice>
  </mc:AlternateContent>
  <bookViews>
    <workbookView xWindow="0" yWindow="0" windowWidth="28800" windowHeight="12210" tabRatio="601"/>
  </bookViews>
  <sheets>
    <sheet name="24" sheetId="5" r:id="rId1"/>
    <sheet name="25-27" sheetId="4" r:id="rId2"/>
  </sheets>
  <definedNames>
    <definedName name="_xlnm.Print_Area" localSheetId="0">'24'!$A$1:$O$21</definedName>
    <definedName name="_xlnm.Print_Area" localSheetId="1">'25-27'!$A$1:$P$17</definedName>
    <definedName name="_xlnm.Print_Titles" localSheetId="0">'24'!$A:$B</definedName>
    <definedName name="_xlnm.Print_Titles" localSheetId="1">'25-27'!$A:$B</definedName>
  </definedNames>
  <calcPr calcId="162913"/>
</workbook>
</file>

<file path=xl/calcChain.xml><?xml version="1.0" encoding="utf-8"?>
<calcChain xmlns="http://schemas.openxmlformats.org/spreadsheetml/2006/main">
  <c r="P12" i="4" l="1"/>
  <c r="O12" i="4"/>
  <c r="N12" i="4"/>
  <c r="M11" i="5"/>
  <c r="L11" i="5"/>
  <c r="K11" i="5"/>
  <c r="J11" i="5"/>
  <c r="I11" i="5"/>
  <c r="H11" i="5"/>
  <c r="G11" i="5"/>
  <c r="L11" i="4" l="1"/>
  <c r="J11" i="4"/>
  <c r="F11" i="4"/>
  <c r="M11" i="4"/>
</calcChain>
</file>

<file path=xl/sharedStrings.xml><?xml version="1.0" encoding="utf-8"?>
<sst xmlns="http://schemas.openxmlformats.org/spreadsheetml/2006/main" count="85" uniqueCount="32">
  <si>
    <t>h/h</t>
  </si>
  <si>
    <t>x</t>
  </si>
  <si>
    <t>ՏԵՂԵԿԱՆՔ</t>
  </si>
  <si>
    <t>կողմից</t>
  </si>
  <si>
    <t>(տեղեկանքը ներկայացնող մարմնի անվանումը)</t>
  </si>
  <si>
    <t>Պետական տուրքի տեսակը</t>
  </si>
  <si>
    <t>Գանձապետական հաշվեհամարը</t>
  </si>
  <si>
    <t xml:space="preserve">I եռամսյակ     </t>
  </si>
  <si>
    <t xml:space="preserve">II եռամսյակ </t>
  </si>
  <si>
    <t xml:space="preserve">III եռամսյակ </t>
  </si>
  <si>
    <t>IV եռամսյակ</t>
  </si>
  <si>
    <t>Տարեկան</t>
  </si>
  <si>
    <t>քանակը /հատ/</t>
  </si>
  <si>
    <t>գումարը /հազ. դրամ/</t>
  </si>
  <si>
    <t>Ընդամենը</t>
  </si>
  <si>
    <t>Պաշտոնատար անձի պաշտոնը</t>
  </si>
  <si>
    <t>Ձև N Ե1  (բյուջետային հայտ)</t>
  </si>
  <si>
    <t xml:space="preserve"> կանխատեսում</t>
  </si>
  <si>
    <t xml:space="preserve"> ՀՀ տարածքային կառավարման և ենթակառուցվածքների նախարարության քաղաքացիական ավիացիայի կոմիտեի </t>
  </si>
  <si>
    <t>12.0
24.0</t>
  </si>
  <si>
    <t>դրույքաչափը/հազ.
դրամ/</t>
  </si>
  <si>
    <t>2026թ</t>
  </si>
  <si>
    <t>2025-2027թթ գանձված (գանձվելիք) պետական տուրքի գումարների  և համապատասխան քանակական տվյալների վերաբերյալ</t>
  </si>
  <si>
    <t>2025թ  տվյալները</t>
  </si>
  <si>
    <t>2027թ</t>
  </si>
  <si>
    <t xml:space="preserve">Տ Ե Ղ Ե Կ Ա Ն Ք </t>
  </si>
  <si>
    <t xml:space="preserve"> ՀՀ  տարածքային կառավարման և ենթակառուցվածքների նախարարության   </t>
  </si>
  <si>
    <t>(տեղեկանքը  ներկայացնող  մարմնի  անվանումը)</t>
  </si>
  <si>
    <t xml:space="preserve">Հայկական երկաթուղու համակարգի վերաբերյալ կոնցեսիոն  պայմանագրով նախատեսված տարեկան վճար </t>
  </si>
  <si>
    <t>Վճարի տեսակը</t>
  </si>
  <si>
    <t xml:space="preserve">2024թ  տվյալները   </t>
  </si>
  <si>
    <t>900005282117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</si>
</sst>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_(* #,##0.0_);_(* \(#,##0.0\);_(* &quot;-&quot;??_);_(@_)"/>
  </numFmts>
  <fonts count="9" x14ac:knownFonts="1">
    <font>
      <sz val="10"/>
      <name val="Times Armenian"/>
    </font>
    <font>
      <sz val="10"/>
      <name val="Times Armenian"/>
    </font>
    <font>
      <sz val="10"/>
      <name val="GHEA Grapalat"/>
      <family val="3"/>
    </font>
    <font>
      <sz val="12"/>
      <name val="GHEA Grapalat"/>
      <family val="3"/>
    </font>
    <font>
      <sz val="9"/>
      <name val="GHEA Grapalat"/>
      <family val="3"/>
    </font>
    <font>
      <sz val="11"/>
      <name val="GHEA Grapalat"/>
      <family val="3"/>
    </font>
    <font>
      <sz val="8"/>
      <name val="GHEA Grapalat"/>
      <family val="3"/>
    </font>
    <font>
      <sz val="12"/>
      <name val="Times Armenian"/>
      <family val="1"/>
    </font>
    <font>
      <b/>
      <sz val="10"/>
      <name val="GHEA Grapalat"/>
      <family val="3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" fillId="0" borderId="0" xfId="0" applyFont="1"/>
    <xf numFmtId="0" fontId="6" fillId="0" borderId="1" xfId="4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right" vertical="top" wrapText="1"/>
    </xf>
    <xf numFmtId="0" fontId="6" fillId="0" borderId="1" xfId="3" applyFont="1" applyFill="1" applyBorder="1" applyAlignment="1">
      <alignment horizontal="center" vertical="center" wrapText="1"/>
    </xf>
    <xf numFmtId="0" fontId="2" fillId="0" borderId="0" xfId="3" applyFont="1" applyBorder="1"/>
    <xf numFmtId="0" fontId="4" fillId="0" borderId="0" xfId="1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left" vertical="center" wrapText="1"/>
    </xf>
    <xf numFmtId="164" fontId="4" fillId="0" borderId="0" xfId="1" applyNumberFormat="1" applyFont="1" applyBorder="1" applyAlignment="1">
      <alignment horizontal="right" vertical="top" wrapText="1"/>
    </xf>
    <xf numFmtId="164" fontId="4" fillId="0" borderId="0" xfId="1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2" fillId="0" borderId="0" xfId="1" applyFont="1" applyBorder="1"/>
    <xf numFmtId="0" fontId="4" fillId="0" borderId="2" xfId="1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right"/>
    </xf>
    <xf numFmtId="0" fontId="6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4" fillId="0" borderId="0" xfId="0" applyFont="1"/>
    <xf numFmtId="0" fontId="2" fillId="0" borderId="0" xfId="1" applyFont="1" applyBorder="1" applyAlignment="1">
      <alignment horizontal="center"/>
    </xf>
    <xf numFmtId="0" fontId="2" fillId="0" borderId="0" xfId="0" applyFont="1" applyBorder="1"/>
    <xf numFmtId="0" fontId="6" fillId="0" borderId="0" xfId="4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1" applyFont="1" applyAlignment="1">
      <alignment horizontal="center"/>
    </xf>
    <xf numFmtId="0" fontId="3" fillId="0" borderId="0" xfId="1" applyFont="1"/>
    <xf numFmtId="0" fontId="7" fillId="0" borderId="0" xfId="1" applyFont="1"/>
    <xf numFmtId="0" fontId="3" fillId="0" borderId="0" xfId="0" applyFont="1" applyAlignment="1">
      <alignment horizontal="center" wrapText="1"/>
    </xf>
    <xf numFmtId="0" fontId="2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164" fontId="2" fillId="0" borderId="0" xfId="1" applyNumberFormat="1" applyFont="1"/>
    <xf numFmtId="49" fontId="4" fillId="0" borderId="1" xfId="1" applyNumberFormat="1" applyFont="1" applyBorder="1" applyAlignment="1">
      <alignment horizontal="right" vertical="top" wrapText="1"/>
    </xf>
    <xf numFmtId="0" fontId="6" fillId="0" borderId="3" xfId="4" applyFont="1" applyFill="1" applyBorder="1" applyAlignment="1">
      <alignment horizontal="center" vertical="center" wrapText="1"/>
    </xf>
    <xf numFmtId="0" fontId="2" fillId="0" borderId="0" xfId="1" applyFont="1" applyFill="1"/>
    <xf numFmtId="164" fontId="2" fillId="0" borderId="0" xfId="1" applyNumberFormat="1" applyFont="1" applyFill="1"/>
    <xf numFmtId="0" fontId="2" fillId="0" borderId="0" xfId="1" applyFont="1" applyFill="1" applyBorder="1"/>
    <xf numFmtId="164" fontId="4" fillId="0" borderId="1" xfId="1" applyNumberFormat="1" applyFont="1" applyFill="1" applyBorder="1" applyAlignment="1">
      <alignment horizontal="right" vertical="top" wrapText="1"/>
    </xf>
    <xf numFmtId="164" fontId="2" fillId="0" borderId="3" xfId="2" applyNumberFormat="1" applyFont="1" applyFill="1" applyBorder="1"/>
    <xf numFmtId="164" fontId="4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9" fontId="2" fillId="0" borderId="0" xfId="5" applyFont="1" applyFill="1"/>
    <xf numFmtId="164" fontId="2" fillId="0" borderId="1" xfId="2" applyNumberFormat="1" applyFont="1" applyFill="1" applyBorder="1"/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5" fillId="0" borderId="7" xfId="4" applyFont="1" applyFill="1" applyBorder="1" applyAlignment="1">
      <alignment horizontal="center" vertical="center" wrapText="1"/>
    </xf>
    <xf numFmtId="0" fontId="5" fillId="0" borderId="8" xfId="4" applyFont="1" applyFill="1" applyBorder="1" applyAlignment="1">
      <alignment horizontal="center" vertical="center" wrapText="1"/>
    </xf>
    <xf numFmtId="0" fontId="5" fillId="0" borderId="9" xfId="4" applyFont="1" applyFill="1" applyBorder="1" applyAlignment="1">
      <alignment horizontal="center" vertical="center" wrapText="1"/>
    </xf>
    <xf numFmtId="0" fontId="6" fillId="0" borderId="7" xfId="4" applyFont="1" applyFill="1" applyBorder="1" applyAlignment="1">
      <alignment horizontal="center" vertical="center" textRotation="90" wrapText="1"/>
    </xf>
    <xf numFmtId="0" fontId="6" fillId="0" borderId="8" xfId="4" applyFont="1" applyFill="1" applyBorder="1" applyAlignment="1">
      <alignment horizontal="center" vertical="center" textRotation="90" wrapText="1"/>
    </xf>
    <xf numFmtId="0" fontId="6" fillId="0" borderId="9" xfId="4" applyFont="1" applyFill="1" applyBorder="1" applyAlignment="1">
      <alignment horizontal="center" vertical="center" textRotation="90" wrapText="1"/>
    </xf>
    <xf numFmtId="0" fontId="2" fillId="0" borderId="10" xfId="4" applyFont="1" applyFill="1" applyBorder="1" applyAlignment="1">
      <alignment horizontal="center" vertical="center" wrapText="1"/>
    </xf>
    <xf numFmtId="0" fontId="2" fillId="0" borderId="4" xfId="4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2" fillId="0" borderId="1" xfId="4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6" xfId="3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 wrapText="1"/>
    </xf>
    <xf numFmtId="0" fontId="2" fillId="0" borderId="3" xfId="4" applyFont="1" applyFill="1" applyBorder="1" applyAlignment="1">
      <alignment horizontal="center" vertical="center"/>
    </xf>
    <xf numFmtId="0" fontId="2" fillId="0" borderId="5" xfId="4" applyFont="1" applyFill="1" applyBorder="1" applyAlignment="1">
      <alignment horizontal="center" vertical="center"/>
    </xf>
    <xf numFmtId="0" fontId="2" fillId="0" borderId="6" xfId="4" applyFont="1" applyFill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4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 vertical="center" textRotation="90" wrapText="1"/>
    </xf>
    <xf numFmtId="0" fontId="2" fillId="0" borderId="8" xfId="4" applyFont="1" applyFill="1" applyBorder="1" applyAlignment="1">
      <alignment horizontal="center" vertical="center" textRotation="90" wrapText="1"/>
    </xf>
    <xf numFmtId="0" fontId="2" fillId="0" borderId="9" xfId="4" applyFont="1" applyFill="1" applyBorder="1" applyAlignment="1">
      <alignment horizontal="center" vertical="center" textRotation="90" wrapText="1"/>
    </xf>
    <xf numFmtId="0" fontId="5" fillId="0" borderId="1" xfId="4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center" textRotation="90" wrapText="1"/>
    </xf>
    <xf numFmtId="165" fontId="6" fillId="0" borderId="1" xfId="6" applyNumberFormat="1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0" fontId="8" fillId="0" borderId="0" xfId="3" applyFont="1" applyBorder="1"/>
    <xf numFmtId="0" fontId="6" fillId="0" borderId="0" xfId="0" applyFont="1"/>
  </cellXfs>
  <cellStyles count="7">
    <cellStyle name="Comma" xfId="6" builtinId="3"/>
    <cellStyle name="Normal" xfId="0" builtinId="0"/>
    <cellStyle name="Normal_Book6" xfId="1"/>
    <cellStyle name="Normal_chap" xfId="2"/>
    <cellStyle name="Normal_hajler" xfId="3"/>
    <cellStyle name="Normal_ngn" xfId="4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tabSelected="1" zoomScaleNormal="100" zoomScaleSheetLayoutView="100" workbookViewId="0">
      <selection activeCell="C10" sqref="C10"/>
    </sheetView>
  </sheetViews>
  <sheetFormatPr defaultRowHeight="13.5" x14ac:dyDescent="0.25"/>
  <cols>
    <col min="1" max="1" width="5.7109375" style="8" customWidth="1"/>
    <col min="2" max="2" width="54" style="8" bestFit="1" customWidth="1"/>
    <col min="3" max="3" width="11.42578125" style="8" customWidth="1"/>
    <col min="4" max="4" width="10.140625" style="8" customWidth="1"/>
    <col min="5" max="5" width="9.7109375" style="8" bestFit="1" customWidth="1"/>
    <col min="6" max="7" width="10.28515625" style="8" customWidth="1"/>
    <col min="8" max="8" width="9.5703125" style="8" customWidth="1"/>
    <col min="9" max="9" width="9.7109375" style="8" bestFit="1" customWidth="1"/>
    <col min="10" max="10" width="10.140625" style="8" customWidth="1"/>
    <col min="11" max="11" width="9.7109375" style="8" bestFit="1" customWidth="1"/>
    <col min="12" max="12" width="9.7109375" style="8" customWidth="1"/>
    <col min="13" max="13" width="9.7109375" style="8" bestFit="1" customWidth="1"/>
    <col min="14" max="256" width="9.140625" style="8"/>
    <col min="257" max="257" width="5.7109375" style="8" customWidth="1"/>
    <col min="258" max="258" width="54" style="8" bestFit="1" customWidth="1"/>
    <col min="259" max="259" width="11.42578125" style="8" customWidth="1"/>
    <col min="260" max="260" width="10.140625" style="8" customWidth="1"/>
    <col min="261" max="261" width="9.7109375" style="8" bestFit="1" customWidth="1"/>
    <col min="262" max="263" width="10.28515625" style="8" customWidth="1"/>
    <col min="264" max="264" width="9.5703125" style="8" customWidth="1"/>
    <col min="265" max="265" width="9.7109375" style="8" bestFit="1" customWidth="1"/>
    <col min="266" max="266" width="10.140625" style="8" customWidth="1"/>
    <col min="267" max="267" width="9.7109375" style="8" bestFit="1" customWidth="1"/>
    <col min="268" max="268" width="9.7109375" style="8" customWidth="1"/>
    <col min="269" max="269" width="9.7109375" style="8" bestFit="1" customWidth="1"/>
    <col min="270" max="512" width="9.140625" style="8"/>
    <col min="513" max="513" width="5.7109375" style="8" customWidth="1"/>
    <col min="514" max="514" width="54" style="8" bestFit="1" customWidth="1"/>
    <col min="515" max="515" width="11.42578125" style="8" customWidth="1"/>
    <col min="516" max="516" width="10.140625" style="8" customWidth="1"/>
    <col min="517" max="517" width="9.7109375" style="8" bestFit="1" customWidth="1"/>
    <col min="518" max="519" width="10.28515625" style="8" customWidth="1"/>
    <col min="520" max="520" width="9.5703125" style="8" customWidth="1"/>
    <col min="521" max="521" width="9.7109375" style="8" bestFit="1" customWidth="1"/>
    <col min="522" max="522" width="10.140625" style="8" customWidth="1"/>
    <col min="523" max="523" width="9.7109375" style="8" bestFit="1" customWidth="1"/>
    <col min="524" max="524" width="9.7109375" style="8" customWidth="1"/>
    <col min="525" max="525" width="9.7109375" style="8" bestFit="1" customWidth="1"/>
    <col min="526" max="768" width="9.140625" style="8"/>
    <col min="769" max="769" width="5.7109375" style="8" customWidth="1"/>
    <col min="770" max="770" width="54" style="8" bestFit="1" customWidth="1"/>
    <col min="771" max="771" width="11.42578125" style="8" customWidth="1"/>
    <col min="772" max="772" width="10.140625" style="8" customWidth="1"/>
    <col min="773" max="773" width="9.7109375" style="8" bestFit="1" customWidth="1"/>
    <col min="774" max="775" width="10.28515625" style="8" customWidth="1"/>
    <col min="776" max="776" width="9.5703125" style="8" customWidth="1"/>
    <col min="777" max="777" width="9.7109375" style="8" bestFit="1" customWidth="1"/>
    <col min="778" max="778" width="10.140625" style="8" customWidth="1"/>
    <col min="779" max="779" width="9.7109375" style="8" bestFit="1" customWidth="1"/>
    <col min="780" max="780" width="9.7109375" style="8" customWidth="1"/>
    <col min="781" max="781" width="9.7109375" style="8" bestFit="1" customWidth="1"/>
    <col min="782" max="1024" width="9.140625" style="8"/>
    <col min="1025" max="1025" width="5.7109375" style="8" customWidth="1"/>
    <col min="1026" max="1026" width="54" style="8" bestFit="1" customWidth="1"/>
    <col min="1027" max="1027" width="11.42578125" style="8" customWidth="1"/>
    <col min="1028" max="1028" width="10.140625" style="8" customWidth="1"/>
    <col min="1029" max="1029" width="9.7109375" style="8" bestFit="1" customWidth="1"/>
    <col min="1030" max="1031" width="10.28515625" style="8" customWidth="1"/>
    <col min="1032" max="1032" width="9.5703125" style="8" customWidth="1"/>
    <col min="1033" max="1033" width="9.7109375" style="8" bestFit="1" customWidth="1"/>
    <col min="1034" max="1034" width="10.140625" style="8" customWidth="1"/>
    <col min="1035" max="1035" width="9.7109375" style="8" bestFit="1" customWidth="1"/>
    <col min="1036" max="1036" width="9.7109375" style="8" customWidth="1"/>
    <col min="1037" max="1037" width="9.7109375" style="8" bestFit="1" customWidth="1"/>
    <col min="1038" max="1280" width="9.140625" style="8"/>
    <col min="1281" max="1281" width="5.7109375" style="8" customWidth="1"/>
    <col min="1282" max="1282" width="54" style="8" bestFit="1" customWidth="1"/>
    <col min="1283" max="1283" width="11.42578125" style="8" customWidth="1"/>
    <col min="1284" max="1284" width="10.140625" style="8" customWidth="1"/>
    <col min="1285" max="1285" width="9.7109375" style="8" bestFit="1" customWidth="1"/>
    <col min="1286" max="1287" width="10.28515625" style="8" customWidth="1"/>
    <col min="1288" max="1288" width="9.5703125" style="8" customWidth="1"/>
    <col min="1289" max="1289" width="9.7109375" style="8" bestFit="1" customWidth="1"/>
    <col min="1290" max="1290" width="10.140625" style="8" customWidth="1"/>
    <col min="1291" max="1291" width="9.7109375" style="8" bestFit="1" customWidth="1"/>
    <col min="1292" max="1292" width="9.7109375" style="8" customWidth="1"/>
    <col min="1293" max="1293" width="9.7109375" style="8" bestFit="1" customWidth="1"/>
    <col min="1294" max="1536" width="9.140625" style="8"/>
    <col min="1537" max="1537" width="5.7109375" style="8" customWidth="1"/>
    <col min="1538" max="1538" width="54" style="8" bestFit="1" customWidth="1"/>
    <col min="1539" max="1539" width="11.42578125" style="8" customWidth="1"/>
    <col min="1540" max="1540" width="10.140625" style="8" customWidth="1"/>
    <col min="1541" max="1541" width="9.7109375" style="8" bestFit="1" customWidth="1"/>
    <col min="1542" max="1543" width="10.28515625" style="8" customWidth="1"/>
    <col min="1544" max="1544" width="9.5703125" style="8" customWidth="1"/>
    <col min="1545" max="1545" width="9.7109375" style="8" bestFit="1" customWidth="1"/>
    <col min="1546" max="1546" width="10.140625" style="8" customWidth="1"/>
    <col min="1547" max="1547" width="9.7109375" style="8" bestFit="1" customWidth="1"/>
    <col min="1548" max="1548" width="9.7109375" style="8" customWidth="1"/>
    <col min="1549" max="1549" width="9.7109375" style="8" bestFit="1" customWidth="1"/>
    <col min="1550" max="1792" width="9.140625" style="8"/>
    <col min="1793" max="1793" width="5.7109375" style="8" customWidth="1"/>
    <col min="1794" max="1794" width="54" style="8" bestFit="1" customWidth="1"/>
    <col min="1795" max="1795" width="11.42578125" style="8" customWidth="1"/>
    <col min="1796" max="1796" width="10.140625" style="8" customWidth="1"/>
    <col min="1797" max="1797" width="9.7109375" style="8" bestFit="1" customWidth="1"/>
    <col min="1798" max="1799" width="10.28515625" style="8" customWidth="1"/>
    <col min="1800" max="1800" width="9.5703125" style="8" customWidth="1"/>
    <col min="1801" max="1801" width="9.7109375" style="8" bestFit="1" customWidth="1"/>
    <col min="1802" max="1802" width="10.140625" style="8" customWidth="1"/>
    <col min="1803" max="1803" width="9.7109375" style="8" bestFit="1" customWidth="1"/>
    <col min="1804" max="1804" width="9.7109375" style="8" customWidth="1"/>
    <col min="1805" max="1805" width="9.7109375" style="8" bestFit="1" customWidth="1"/>
    <col min="1806" max="2048" width="9.140625" style="8"/>
    <col min="2049" max="2049" width="5.7109375" style="8" customWidth="1"/>
    <col min="2050" max="2050" width="54" style="8" bestFit="1" customWidth="1"/>
    <col min="2051" max="2051" width="11.42578125" style="8" customWidth="1"/>
    <col min="2052" max="2052" width="10.140625" style="8" customWidth="1"/>
    <col min="2053" max="2053" width="9.7109375" style="8" bestFit="1" customWidth="1"/>
    <col min="2054" max="2055" width="10.28515625" style="8" customWidth="1"/>
    <col min="2056" max="2056" width="9.5703125" style="8" customWidth="1"/>
    <col min="2057" max="2057" width="9.7109375" style="8" bestFit="1" customWidth="1"/>
    <col min="2058" max="2058" width="10.140625" style="8" customWidth="1"/>
    <col min="2059" max="2059" width="9.7109375" style="8" bestFit="1" customWidth="1"/>
    <col min="2060" max="2060" width="9.7109375" style="8" customWidth="1"/>
    <col min="2061" max="2061" width="9.7109375" style="8" bestFit="1" customWidth="1"/>
    <col min="2062" max="2304" width="9.140625" style="8"/>
    <col min="2305" max="2305" width="5.7109375" style="8" customWidth="1"/>
    <col min="2306" max="2306" width="54" style="8" bestFit="1" customWidth="1"/>
    <col min="2307" max="2307" width="11.42578125" style="8" customWidth="1"/>
    <col min="2308" max="2308" width="10.140625" style="8" customWidth="1"/>
    <col min="2309" max="2309" width="9.7109375" style="8" bestFit="1" customWidth="1"/>
    <col min="2310" max="2311" width="10.28515625" style="8" customWidth="1"/>
    <col min="2312" max="2312" width="9.5703125" style="8" customWidth="1"/>
    <col min="2313" max="2313" width="9.7109375" style="8" bestFit="1" customWidth="1"/>
    <col min="2314" max="2314" width="10.140625" style="8" customWidth="1"/>
    <col min="2315" max="2315" width="9.7109375" style="8" bestFit="1" customWidth="1"/>
    <col min="2316" max="2316" width="9.7109375" style="8" customWidth="1"/>
    <col min="2317" max="2317" width="9.7109375" style="8" bestFit="1" customWidth="1"/>
    <col min="2318" max="2560" width="9.140625" style="8"/>
    <col min="2561" max="2561" width="5.7109375" style="8" customWidth="1"/>
    <col min="2562" max="2562" width="54" style="8" bestFit="1" customWidth="1"/>
    <col min="2563" max="2563" width="11.42578125" style="8" customWidth="1"/>
    <col min="2564" max="2564" width="10.140625" style="8" customWidth="1"/>
    <col min="2565" max="2565" width="9.7109375" style="8" bestFit="1" customWidth="1"/>
    <col min="2566" max="2567" width="10.28515625" style="8" customWidth="1"/>
    <col min="2568" max="2568" width="9.5703125" style="8" customWidth="1"/>
    <col min="2569" max="2569" width="9.7109375" style="8" bestFit="1" customWidth="1"/>
    <col min="2570" max="2570" width="10.140625" style="8" customWidth="1"/>
    <col min="2571" max="2571" width="9.7109375" style="8" bestFit="1" customWidth="1"/>
    <col min="2572" max="2572" width="9.7109375" style="8" customWidth="1"/>
    <col min="2573" max="2573" width="9.7109375" style="8" bestFit="1" customWidth="1"/>
    <col min="2574" max="2816" width="9.140625" style="8"/>
    <col min="2817" max="2817" width="5.7109375" style="8" customWidth="1"/>
    <col min="2818" max="2818" width="54" style="8" bestFit="1" customWidth="1"/>
    <col min="2819" max="2819" width="11.42578125" style="8" customWidth="1"/>
    <col min="2820" max="2820" width="10.140625" style="8" customWidth="1"/>
    <col min="2821" max="2821" width="9.7109375" style="8" bestFit="1" customWidth="1"/>
    <col min="2822" max="2823" width="10.28515625" style="8" customWidth="1"/>
    <col min="2824" max="2824" width="9.5703125" style="8" customWidth="1"/>
    <col min="2825" max="2825" width="9.7109375" style="8" bestFit="1" customWidth="1"/>
    <col min="2826" max="2826" width="10.140625" style="8" customWidth="1"/>
    <col min="2827" max="2827" width="9.7109375" style="8" bestFit="1" customWidth="1"/>
    <col min="2828" max="2828" width="9.7109375" style="8" customWidth="1"/>
    <col min="2829" max="2829" width="9.7109375" style="8" bestFit="1" customWidth="1"/>
    <col min="2830" max="3072" width="9.140625" style="8"/>
    <col min="3073" max="3073" width="5.7109375" style="8" customWidth="1"/>
    <col min="3074" max="3074" width="54" style="8" bestFit="1" customWidth="1"/>
    <col min="3075" max="3075" width="11.42578125" style="8" customWidth="1"/>
    <col min="3076" max="3076" width="10.140625" style="8" customWidth="1"/>
    <col min="3077" max="3077" width="9.7109375" style="8" bestFit="1" customWidth="1"/>
    <col min="3078" max="3079" width="10.28515625" style="8" customWidth="1"/>
    <col min="3080" max="3080" width="9.5703125" style="8" customWidth="1"/>
    <col min="3081" max="3081" width="9.7109375" style="8" bestFit="1" customWidth="1"/>
    <col min="3082" max="3082" width="10.140625" style="8" customWidth="1"/>
    <col min="3083" max="3083" width="9.7109375" style="8" bestFit="1" customWidth="1"/>
    <col min="3084" max="3084" width="9.7109375" style="8" customWidth="1"/>
    <col min="3085" max="3085" width="9.7109375" style="8" bestFit="1" customWidth="1"/>
    <col min="3086" max="3328" width="9.140625" style="8"/>
    <col min="3329" max="3329" width="5.7109375" style="8" customWidth="1"/>
    <col min="3330" max="3330" width="54" style="8" bestFit="1" customWidth="1"/>
    <col min="3331" max="3331" width="11.42578125" style="8" customWidth="1"/>
    <col min="3332" max="3332" width="10.140625" style="8" customWidth="1"/>
    <col min="3333" max="3333" width="9.7109375" style="8" bestFit="1" customWidth="1"/>
    <col min="3334" max="3335" width="10.28515625" style="8" customWidth="1"/>
    <col min="3336" max="3336" width="9.5703125" style="8" customWidth="1"/>
    <col min="3337" max="3337" width="9.7109375" style="8" bestFit="1" customWidth="1"/>
    <col min="3338" max="3338" width="10.140625" style="8" customWidth="1"/>
    <col min="3339" max="3339" width="9.7109375" style="8" bestFit="1" customWidth="1"/>
    <col min="3340" max="3340" width="9.7109375" style="8" customWidth="1"/>
    <col min="3341" max="3341" width="9.7109375" style="8" bestFit="1" customWidth="1"/>
    <col min="3342" max="3584" width="9.140625" style="8"/>
    <col min="3585" max="3585" width="5.7109375" style="8" customWidth="1"/>
    <col min="3586" max="3586" width="54" style="8" bestFit="1" customWidth="1"/>
    <col min="3587" max="3587" width="11.42578125" style="8" customWidth="1"/>
    <col min="3588" max="3588" width="10.140625" style="8" customWidth="1"/>
    <col min="3589" max="3589" width="9.7109375" style="8" bestFit="1" customWidth="1"/>
    <col min="3590" max="3591" width="10.28515625" style="8" customWidth="1"/>
    <col min="3592" max="3592" width="9.5703125" style="8" customWidth="1"/>
    <col min="3593" max="3593" width="9.7109375" style="8" bestFit="1" customWidth="1"/>
    <col min="3594" max="3594" width="10.140625" style="8" customWidth="1"/>
    <col min="3595" max="3595" width="9.7109375" style="8" bestFit="1" customWidth="1"/>
    <col min="3596" max="3596" width="9.7109375" style="8" customWidth="1"/>
    <col min="3597" max="3597" width="9.7109375" style="8" bestFit="1" customWidth="1"/>
    <col min="3598" max="3840" width="9.140625" style="8"/>
    <col min="3841" max="3841" width="5.7109375" style="8" customWidth="1"/>
    <col min="3842" max="3842" width="54" style="8" bestFit="1" customWidth="1"/>
    <col min="3843" max="3843" width="11.42578125" style="8" customWidth="1"/>
    <col min="3844" max="3844" width="10.140625" style="8" customWidth="1"/>
    <col min="3845" max="3845" width="9.7109375" style="8" bestFit="1" customWidth="1"/>
    <col min="3846" max="3847" width="10.28515625" style="8" customWidth="1"/>
    <col min="3848" max="3848" width="9.5703125" style="8" customWidth="1"/>
    <col min="3849" max="3849" width="9.7109375" style="8" bestFit="1" customWidth="1"/>
    <col min="3850" max="3850" width="10.140625" style="8" customWidth="1"/>
    <col min="3851" max="3851" width="9.7109375" style="8" bestFit="1" customWidth="1"/>
    <col min="3852" max="3852" width="9.7109375" style="8" customWidth="1"/>
    <col min="3853" max="3853" width="9.7109375" style="8" bestFit="1" customWidth="1"/>
    <col min="3854" max="4096" width="9.140625" style="8"/>
    <col min="4097" max="4097" width="5.7109375" style="8" customWidth="1"/>
    <col min="4098" max="4098" width="54" style="8" bestFit="1" customWidth="1"/>
    <col min="4099" max="4099" width="11.42578125" style="8" customWidth="1"/>
    <col min="4100" max="4100" width="10.140625" style="8" customWidth="1"/>
    <col min="4101" max="4101" width="9.7109375" style="8" bestFit="1" customWidth="1"/>
    <col min="4102" max="4103" width="10.28515625" style="8" customWidth="1"/>
    <col min="4104" max="4104" width="9.5703125" style="8" customWidth="1"/>
    <col min="4105" max="4105" width="9.7109375" style="8" bestFit="1" customWidth="1"/>
    <col min="4106" max="4106" width="10.140625" style="8" customWidth="1"/>
    <col min="4107" max="4107" width="9.7109375" style="8" bestFit="1" customWidth="1"/>
    <col min="4108" max="4108" width="9.7109375" style="8" customWidth="1"/>
    <col min="4109" max="4109" width="9.7109375" style="8" bestFit="1" customWidth="1"/>
    <col min="4110" max="4352" width="9.140625" style="8"/>
    <col min="4353" max="4353" width="5.7109375" style="8" customWidth="1"/>
    <col min="4354" max="4354" width="54" style="8" bestFit="1" customWidth="1"/>
    <col min="4355" max="4355" width="11.42578125" style="8" customWidth="1"/>
    <col min="4356" max="4356" width="10.140625" style="8" customWidth="1"/>
    <col min="4357" max="4357" width="9.7109375" style="8" bestFit="1" customWidth="1"/>
    <col min="4358" max="4359" width="10.28515625" style="8" customWidth="1"/>
    <col min="4360" max="4360" width="9.5703125" style="8" customWidth="1"/>
    <col min="4361" max="4361" width="9.7109375" style="8" bestFit="1" customWidth="1"/>
    <col min="4362" max="4362" width="10.140625" style="8" customWidth="1"/>
    <col min="4363" max="4363" width="9.7109375" style="8" bestFit="1" customWidth="1"/>
    <col min="4364" max="4364" width="9.7109375" style="8" customWidth="1"/>
    <col min="4365" max="4365" width="9.7109375" style="8" bestFit="1" customWidth="1"/>
    <col min="4366" max="4608" width="9.140625" style="8"/>
    <col min="4609" max="4609" width="5.7109375" style="8" customWidth="1"/>
    <col min="4610" max="4610" width="54" style="8" bestFit="1" customWidth="1"/>
    <col min="4611" max="4611" width="11.42578125" style="8" customWidth="1"/>
    <col min="4612" max="4612" width="10.140625" style="8" customWidth="1"/>
    <col min="4613" max="4613" width="9.7109375" style="8" bestFit="1" customWidth="1"/>
    <col min="4614" max="4615" width="10.28515625" style="8" customWidth="1"/>
    <col min="4616" max="4616" width="9.5703125" style="8" customWidth="1"/>
    <col min="4617" max="4617" width="9.7109375" style="8" bestFit="1" customWidth="1"/>
    <col min="4618" max="4618" width="10.140625" style="8" customWidth="1"/>
    <col min="4619" max="4619" width="9.7109375" style="8" bestFit="1" customWidth="1"/>
    <col min="4620" max="4620" width="9.7109375" style="8" customWidth="1"/>
    <col min="4621" max="4621" width="9.7109375" style="8" bestFit="1" customWidth="1"/>
    <col min="4622" max="4864" width="9.140625" style="8"/>
    <col min="4865" max="4865" width="5.7109375" style="8" customWidth="1"/>
    <col min="4866" max="4866" width="54" style="8" bestFit="1" customWidth="1"/>
    <col min="4867" max="4867" width="11.42578125" style="8" customWidth="1"/>
    <col min="4868" max="4868" width="10.140625" style="8" customWidth="1"/>
    <col min="4869" max="4869" width="9.7109375" style="8" bestFit="1" customWidth="1"/>
    <col min="4870" max="4871" width="10.28515625" style="8" customWidth="1"/>
    <col min="4872" max="4872" width="9.5703125" style="8" customWidth="1"/>
    <col min="4873" max="4873" width="9.7109375" style="8" bestFit="1" customWidth="1"/>
    <col min="4874" max="4874" width="10.140625" style="8" customWidth="1"/>
    <col min="4875" max="4875" width="9.7109375" style="8" bestFit="1" customWidth="1"/>
    <col min="4876" max="4876" width="9.7109375" style="8" customWidth="1"/>
    <col min="4877" max="4877" width="9.7109375" style="8" bestFit="1" customWidth="1"/>
    <col min="4878" max="5120" width="9.140625" style="8"/>
    <col min="5121" max="5121" width="5.7109375" style="8" customWidth="1"/>
    <col min="5122" max="5122" width="54" style="8" bestFit="1" customWidth="1"/>
    <col min="5123" max="5123" width="11.42578125" style="8" customWidth="1"/>
    <col min="5124" max="5124" width="10.140625" style="8" customWidth="1"/>
    <col min="5125" max="5125" width="9.7109375" style="8" bestFit="1" customWidth="1"/>
    <col min="5126" max="5127" width="10.28515625" style="8" customWidth="1"/>
    <col min="5128" max="5128" width="9.5703125" style="8" customWidth="1"/>
    <col min="5129" max="5129" width="9.7109375" style="8" bestFit="1" customWidth="1"/>
    <col min="5130" max="5130" width="10.140625" style="8" customWidth="1"/>
    <col min="5131" max="5131" width="9.7109375" style="8" bestFit="1" customWidth="1"/>
    <col min="5132" max="5132" width="9.7109375" style="8" customWidth="1"/>
    <col min="5133" max="5133" width="9.7109375" style="8" bestFit="1" customWidth="1"/>
    <col min="5134" max="5376" width="9.140625" style="8"/>
    <col min="5377" max="5377" width="5.7109375" style="8" customWidth="1"/>
    <col min="5378" max="5378" width="54" style="8" bestFit="1" customWidth="1"/>
    <col min="5379" max="5379" width="11.42578125" style="8" customWidth="1"/>
    <col min="5380" max="5380" width="10.140625" style="8" customWidth="1"/>
    <col min="5381" max="5381" width="9.7109375" style="8" bestFit="1" customWidth="1"/>
    <col min="5382" max="5383" width="10.28515625" style="8" customWidth="1"/>
    <col min="5384" max="5384" width="9.5703125" style="8" customWidth="1"/>
    <col min="5385" max="5385" width="9.7109375" style="8" bestFit="1" customWidth="1"/>
    <col min="5386" max="5386" width="10.140625" style="8" customWidth="1"/>
    <col min="5387" max="5387" width="9.7109375" style="8" bestFit="1" customWidth="1"/>
    <col min="5388" max="5388" width="9.7109375" style="8" customWidth="1"/>
    <col min="5389" max="5389" width="9.7109375" style="8" bestFit="1" customWidth="1"/>
    <col min="5390" max="5632" width="9.140625" style="8"/>
    <col min="5633" max="5633" width="5.7109375" style="8" customWidth="1"/>
    <col min="5634" max="5634" width="54" style="8" bestFit="1" customWidth="1"/>
    <col min="5635" max="5635" width="11.42578125" style="8" customWidth="1"/>
    <col min="5636" max="5636" width="10.140625" style="8" customWidth="1"/>
    <col min="5637" max="5637" width="9.7109375" style="8" bestFit="1" customWidth="1"/>
    <col min="5638" max="5639" width="10.28515625" style="8" customWidth="1"/>
    <col min="5640" max="5640" width="9.5703125" style="8" customWidth="1"/>
    <col min="5641" max="5641" width="9.7109375" style="8" bestFit="1" customWidth="1"/>
    <col min="5642" max="5642" width="10.140625" style="8" customWidth="1"/>
    <col min="5643" max="5643" width="9.7109375" style="8" bestFit="1" customWidth="1"/>
    <col min="5644" max="5644" width="9.7109375" style="8" customWidth="1"/>
    <col min="5645" max="5645" width="9.7109375" style="8" bestFit="1" customWidth="1"/>
    <col min="5646" max="5888" width="9.140625" style="8"/>
    <col min="5889" max="5889" width="5.7109375" style="8" customWidth="1"/>
    <col min="5890" max="5890" width="54" style="8" bestFit="1" customWidth="1"/>
    <col min="5891" max="5891" width="11.42578125" style="8" customWidth="1"/>
    <col min="5892" max="5892" width="10.140625" style="8" customWidth="1"/>
    <col min="5893" max="5893" width="9.7109375" style="8" bestFit="1" customWidth="1"/>
    <col min="5894" max="5895" width="10.28515625" style="8" customWidth="1"/>
    <col min="5896" max="5896" width="9.5703125" style="8" customWidth="1"/>
    <col min="5897" max="5897" width="9.7109375" style="8" bestFit="1" customWidth="1"/>
    <col min="5898" max="5898" width="10.140625" style="8" customWidth="1"/>
    <col min="5899" max="5899" width="9.7109375" style="8" bestFit="1" customWidth="1"/>
    <col min="5900" max="5900" width="9.7109375" style="8" customWidth="1"/>
    <col min="5901" max="5901" width="9.7109375" style="8" bestFit="1" customWidth="1"/>
    <col min="5902" max="6144" width="9.140625" style="8"/>
    <col min="6145" max="6145" width="5.7109375" style="8" customWidth="1"/>
    <col min="6146" max="6146" width="54" style="8" bestFit="1" customWidth="1"/>
    <col min="6147" max="6147" width="11.42578125" style="8" customWidth="1"/>
    <col min="6148" max="6148" width="10.140625" style="8" customWidth="1"/>
    <col min="6149" max="6149" width="9.7109375" style="8" bestFit="1" customWidth="1"/>
    <col min="6150" max="6151" width="10.28515625" style="8" customWidth="1"/>
    <col min="6152" max="6152" width="9.5703125" style="8" customWidth="1"/>
    <col min="6153" max="6153" width="9.7109375" style="8" bestFit="1" customWidth="1"/>
    <col min="6154" max="6154" width="10.140625" style="8" customWidth="1"/>
    <col min="6155" max="6155" width="9.7109375" style="8" bestFit="1" customWidth="1"/>
    <col min="6156" max="6156" width="9.7109375" style="8" customWidth="1"/>
    <col min="6157" max="6157" width="9.7109375" style="8" bestFit="1" customWidth="1"/>
    <col min="6158" max="6400" width="9.140625" style="8"/>
    <col min="6401" max="6401" width="5.7109375" style="8" customWidth="1"/>
    <col min="6402" max="6402" width="54" style="8" bestFit="1" customWidth="1"/>
    <col min="6403" max="6403" width="11.42578125" style="8" customWidth="1"/>
    <col min="6404" max="6404" width="10.140625" style="8" customWidth="1"/>
    <col min="6405" max="6405" width="9.7109375" style="8" bestFit="1" customWidth="1"/>
    <col min="6406" max="6407" width="10.28515625" style="8" customWidth="1"/>
    <col min="6408" max="6408" width="9.5703125" style="8" customWidth="1"/>
    <col min="6409" max="6409" width="9.7109375" style="8" bestFit="1" customWidth="1"/>
    <col min="6410" max="6410" width="10.140625" style="8" customWidth="1"/>
    <col min="6411" max="6411" width="9.7109375" style="8" bestFit="1" customWidth="1"/>
    <col min="6412" max="6412" width="9.7109375" style="8" customWidth="1"/>
    <col min="6413" max="6413" width="9.7109375" style="8" bestFit="1" customWidth="1"/>
    <col min="6414" max="6656" width="9.140625" style="8"/>
    <col min="6657" max="6657" width="5.7109375" style="8" customWidth="1"/>
    <col min="6658" max="6658" width="54" style="8" bestFit="1" customWidth="1"/>
    <col min="6659" max="6659" width="11.42578125" style="8" customWidth="1"/>
    <col min="6660" max="6660" width="10.140625" style="8" customWidth="1"/>
    <col min="6661" max="6661" width="9.7109375" style="8" bestFit="1" customWidth="1"/>
    <col min="6662" max="6663" width="10.28515625" style="8" customWidth="1"/>
    <col min="6664" max="6664" width="9.5703125" style="8" customWidth="1"/>
    <col min="6665" max="6665" width="9.7109375" style="8" bestFit="1" customWidth="1"/>
    <col min="6666" max="6666" width="10.140625" style="8" customWidth="1"/>
    <col min="6667" max="6667" width="9.7109375" style="8" bestFit="1" customWidth="1"/>
    <col min="6668" max="6668" width="9.7109375" style="8" customWidth="1"/>
    <col min="6669" max="6669" width="9.7109375" style="8" bestFit="1" customWidth="1"/>
    <col min="6670" max="6912" width="9.140625" style="8"/>
    <col min="6913" max="6913" width="5.7109375" style="8" customWidth="1"/>
    <col min="6914" max="6914" width="54" style="8" bestFit="1" customWidth="1"/>
    <col min="6915" max="6915" width="11.42578125" style="8" customWidth="1"/>
    <col min="6916" max="6916" width="10.140625" style="8" customWidth="1"/>
    <col min="6917" max="6917" width="9.7109375" style="8" bestFit="1" customWidth="1"/>
    <col min="6918" max="6919" width="10.28515625" style="8" customWidth="1"/>
    <col min="6920" max="6920" width="9.5703125" style="8" customWidth="1"/>
    <col min="6921" max="6921" width="9.7109375" style="8" bestFit="1" customWidth="1"/>
    <col min="6922" max="6922" width="10.140625" style="8" customWidth="1"/>
    <col min="6923" max="6923" width="9.7109375" style="8" bestFit="1" customWidth="1"/>
    <col min="6924" max="6924" width="9.7109375" style="8" customWidth="1"/>
    <col min="6925" max="6925" width="9.7109375" style="8" bestFit="1" customWidth="1"/>
    <col min="6926" max="7168" width="9.140625" style="8"/>
    <col min="7169" max="7169" width="5.7109375" style="8" customWidth="1"/>
    <col min="7170" max="7170" width="54" style="8" bestFit="1" customWidth="1"/>
    <col min="7171" max="7171" width="11.42578125" style="8" customWidth="1"/>
    <col min="7172" max="7172" width="10.140625" style="8" customWidth="1"/>
    <col min="7173" max="7173" width="9.7109375" style="8" bestFit="1" customWidth="1"/>
    <col min="7174" max="7175" width="10.28515625" style="8" customWidth="1"/>
    <col min="7176" max="7176" width="9.5703125" style="8" customWidth="1"/>
    <col min="7177" max="7177" width="9.7109375" style="8" bestFit="1" customWidth="1"/>
    <col min="7178" max="7178" width="10.140625" style="8" customWidth="1"/>
    <col min="7179" max="7179" width="9.7109375" style="8" bestFit="1" customWidth="1"/>
    <col min="7180" max="7180" width="9.7109375" style="8" customWidth="1"/>
    <col min="7181" max="7181" width="9.7109375" style="8" bestFit="1" customWidth="1"/>
    <col min="7182" max="7424" width="9.140625" style="8"/>
    <col min="7425" max="7425" width="5.7109375" style="8" customWidth="1"/>
    <col min="7426" max="7426" width="54" style="8" bestFit="1" customWidth="1"/>
    <col min="7427" max="7427" width="11.42578125" style="8" customWidth="1"/>
    <col min="7428" max="7428" width="10.140625" style="8" customWidth="1"/>
    <col min="7429" max="7429" width="9.7109375" style="8" bestFit="1" customWidth="1"/>
    <col min="7430" max="7431" width="10.28515625" style="8" customWidth="1"/>
    <col min="7432" max="7432" width="9.5703125" style="8" customWidth="1"/>
    <col min="7433" max="7433" width="9.7109375" style="8" bestFit="1" customWidth="1"/>
    <col min="7434" max="7434" width="10.140625" style="8" customWidth="1"/>
    <col min="7435" max="7435" width="9.7109375" style="8" bestFit="1" customWidth="1"/>
    <col min="7436" max="7436" width="9.7109375" style="8" customWidth="1"/>
    <col min="7437" max="7437" width="9.7109375" style="8" bestFit="1" customWidth="1"/>
    <col min="7438" max="7680" width="9.140625" style="8"/>
    <col min="7681" max="7681" width="5.7109375" style="8" customWidth="1"/>
    <col min="7682" max="7682" width="54" style="8" bestFit="1" customWidth="1"/>
    <col min="7683" max="7683" width="11.42578125" style="8" customWidth="1"/>
    <col min="7684" max="7684" width="10.140625" style="8" customWidth="1"/>
    <col min="7685" max="7685" width="9.7109375" style="8" bestFit="1" customWidth="1"/>
    <col min="7686" max="7687" width="10.28515625" style="8" customWidth="1"/>
    <col min="7688" max="7688" width="9.5703125" style="8" customWidth="1"/>
    <col min="7689" max="7689" width="9.7109375" style="8" bestFit="1" customWidth="1"/>
    <col min="7690" max="7690" width="10.140625" style="8" customWidth="1"/>
    <col min="7691" max="7691" width="9.7109375" style="8" bestFit="1" customWidth="1"/>
    <col min="7692" max="7692" width="9.7109375" style="8" customWidth="1"/>
    <col min="7693" max="7693" width="9.7109375" style="8" bestFit="1" customWidth="1"/>
    <col min="7694" max="7936" width="9.140625" style="8"/>
    <col min="7937" max="7937" width="5.7109375" style="8" customWidth="1"/>
    <col min="7938" max="7938" width="54" style="8" bestFit="1" customWidth="1"/>
    <col min="7939" max="7939" width="11.42578125" style="8" customWidth="1"/>
    <col min="7940" max="7940" width="10.140625" style="8" customWidth="1"/>
    <col min="7941" max="7941" width="9.7109375" style="8" bestFit="1" customWidth="1"/>
    <col min="7942" max="7943" width="10.28515625" style="8" customWidth="1"/>
    <col min="7944" max="7944" width="9.5703125" style="8" customWidth="1"/>
    <col min="7945" max="7945" width="9.7109375" style="8" bestFit="1" customWidth="1"/>
    <col min="7946" max="7946" width="10.140625" style="8" customWidth="1"/>
    <col min="7947" max="7947" width="9.7109375" style="8" bestFit="1" customWidth="1"/>
    <col min="7948" max="7948" width="9.7109375" style="8" customWidth="1"/>
    <col min="7949" max="7949" width="9.7109375" style="8" bestFit="1" customWidth="1"/>
    <col min="7950" max="8192" width="9.140625" style="8"/>
    <col min="8193" max="8193" width="5.7109375" style="8" customWidth="1"/>
    <col min="8194" max="8194" width="54" style="8" bestFit="1" customWidth="1"/>
    <col min="8195" max="8195" width="11.42578125" style="8" customWidth="1"/>
    <col min="8196" max="8196" width="10.140625" style="8" customWidth="1"/>
    <col min="8197" max="8197" width="9.7109375" style="8" bestFit="1" customWidth="1"/>
    <col min="8198" max="8199" width="10.28515625" style="8" customWidth="1"/>
    <col min="8200" max="8200" width="9.5703125" style="8" customWidth="1"/>
    <col min="8201" max="8201" width="9.7109375" style="8" bestFit="1" customWidth="1"/>
    <col min="8202" max="8202" width="10.140625" style="8" customWidth="1"/>
    <col min="8203" max="8203" width="9.7109375" style="8" bestFit="1" customWidth="1"/>
    <col min="8204" max="8204" width="9.7109375" style="8" customWidth="1"/>
    <col min="8205" max="8205" width="9.7109375" style="8" bestFit="1" customWidth="1"/>
    <col min="8206" max="8448" width="9.140625" style="8"/>
    <col min="8449" max="8449" width="5.7109375" style="8" customWidth="1"/>
    <col min="8450" max="8450" width="54" style="8" bestFit="1" customWidth="1"/>
    <col min="8451" max="8451" width="11.42578125" style="8" customWidth="1"/>
    <col min="8452" max="8452" width="10.140625" style="8" customWidth="1"/>
    <col min="8453" max="8453" width="9.7109375" style="8" bestFit="1" customWidth="1"/>
    <col min="8454" max="8455" width="10.28515625" style="8" customWidth="1"/>
    <col min="8456" max="8456" width="9.5703125" style="8" customWidth="1"/>
    <col min="8457" max="8457" width="9.7109375" style="8" bestFit="1" customWidth="1"/>
    <col min="8458" max="8458" width="10.140625" style="8" customWidth="1"/>
    <col min="8459" max="8459" width="9.7109375" style="8" bestFit="1" customWidth="1"/>
    <col min="8460" max="8460" width="9.7109375" style="8" customWidth="1"/>
    <col min="8461" max="8461" width="9.7109375" style="8" bestFit="1" customWidth="1"/>
    <col min="8462" max="8704" width="9.140625" style="8"/>
    <col min="8705" max="8705" width="5.7109375" style="8" customWidth="1"/>
    <col min="8706" max="8706" width="54" style="8" bestFit="1" customWidth="1"/>
    <col min="8707" max="8707" width="11.42578125" style="8" customWidth="1"/>
    <col min="8708" max="8708" width="10.140625" style="8" customWidth="1"/>
    <col min="8709" max="8709" width="9.7109375" style="8" bestFit="1" customWidth="1"/>
    <col min="8710" max="8711" width="10.28515625" style="8" customWidth="1"/>
    <col min="8712" max="8712" width="9.5703125" style="8" customWidth="1"/>
    <col min="8713" max="8713" width="9.7109375" style="8" bestFit="1" customWidth="1"/>
    <col min="8714" max="8714" width="10.140625" style="8" customWidth="1"/>
    <col min="8715" max="8715" width="9.7109375" style="8" bestFit="1" customWidth="1"/>
    <col min="8716" max="8716" width="9.7109375" style="8" customWidth="1"/>
    <col min="8717" max="8717" width="9.7109375" style="8" bestFit="1" customWidth="1"/>
    <col min="8718" max="8960" width="9.140625" style="8"/>
    <col min="8961" max="8961" width="5.7109375" style="8" customWidth="1"/>
    <col min="8962" max="8962" width="54" style="8" bestFit="1" customWidth="1"/>
    <col min="8963" max="8963" width="11.42578125" style="8" customWidth="1"/>
    <col min="8964" max="8964" width="10.140625" style="8" customWidth="1"/>
    <col min="8965" max="8965" width="9.7109375" style="8" bestFit="1" customWidth="1"/>
    <col min="8966" max="8967" width="10.28515625" style="8" customWidth="1"/>
    <col min="8968" max="8968" width="9.5703125" style="8" customWidth="1"/>
    <col min="8969" max="8969" width="9.7109375" style="8" bestFit="1" customWidth="1"/>
    <col min="8970" max="8970" width="10.140625" style="8" customWidth="1"/>
    <col min="8971" max="8971" width="9.7109375" style="8" bestFit="1" customWidth="1"/>
    <col min="8972" max="8972" width="9.7109375" style="8" customWidth="1"/>
    <col min="8973" max="8973" width="9.7109375" style="8" bestFit="1" customWidth="1"/>
    <col min="8974" max="9216" width="9.140625" style="8"/>
    <col min="9217" max="9217" width="5.7109375" style="8" customWidth="1"/>
    <col min="9218" max="9218" width="54" style="8" bestFit="1" customWidth="1"/>
    <col min="9219" max="9219" width="11.42578125" style="8" customWidth="1"/>
    <col min="9220" max="9220" width="10.140625" style="8" customWidth="1"/>
    <col min="9221" max="9221" width="9.7109375" style="8" bestFit="1" customWidth="1"/>
    <col min="9222" max="9223" width="10.28515625" style="8" customWidth="1"/>
    <col min="9224" max="9224" width="9.5703125" style="8" customWidth="1"/>
    <col min="9225" max="9225" width="9.7109375" style="8" bestFit="1" customWidth="1"/>
    <col min="9226" max="9226" width="10.140625" style="8" customWidth="1"/>
    <col min="9227" max="9227" width="9.7109375" style="8" bestFit="1" customWidth="1"/>
    <col min="9228" max="9228" width="9.7109375" style="8" customWidth="1"/>
    <col min="9229" max="9229" width="9.7109375" style="8" bestFit="1" customWidth="1"/>
    <col min="9230" max="9472" width="9.140625" style="8"/>
    <col min="9473" max="9473" width="5.7109375" style="8" customWidth="1"/>
    <col min="9474" max="9474" width="54" style="8" bestFit="1" customWidth="1"/>
    <col min="9475" max="9475" width="11.42578125" style="8" customWidth="1"/>
    <col min="9476" max="9476" width="10.140625" style="8" customWidth="1"/>
    <col min="9477" max="9477" width="9.7109375" style="8" bestFit="1" customWidth="1"/>
    <col min="9478" max="9479" width="10.28515625" style="8" customWidth="1"/>
    <col min="9480" max="9480" width="9.5703125" style="8" customWidth="1"/>
    <col min="9481" max="9481" width="9.7109375" style="8" bestFit="1" customWidth="1"/>
    <col min="9482" max="9482" width="10.140625" style="8" customWidth="1"/>
    <col min="9483" max="9483" width="9.7109375" style="8" bestFit="1" customWidth="1"/>
    <col min="9484" max="9484" width="9.7109375" style="8" customWidth="1"/>
    <col min="9485" max="9485" width="9.7109375" style="8" bestFit="1" customWidth="1"/>
    <col min="9486" max="9728" width="9.140625" style="8"/>
    <col min="9729" max="9729" width="5.7109375" style="8" customWidth="1"/>
    <col min="9730" max="9730" width="54" style="8" bestFit="1" customWidth="1"/>
    <col min="9731" max="9731" width="11.42578125" style="8" customWidth="1"/>
    <col min="9732" max="9732" width="10.140625" style="8" customWidth="1"/>
    <col min="9733" max="9733" width="9.7109375" style="8" bestFit="1" customWidth="1"/>
    <col min="9734" max="9735" width="10.28515625" style="8" customWidth="1"/>
    <col min="9736" max="9736" width="9.5703125" style="8" customWidth="1"/>
    <col min="9737" max="9737" width="9.7109375" style="8" bestFit="1" customWidth="1"/>
    <col min="9738" max="9738" width="10.140625" style="8" customWidth="1"/>
    <col min="9739" max="9739" width="9.7109375" style="8" bestFit="1" customWidth="1"/>
    <col min="9740" max="9740" width="9.7109375" style="8" customWidth="1"/>
    <col min="9741" max="9741" width="9.7109375" style="8" bestFit="1" customWidth="1"/>
    <col min="9742" max="9984" width="9.140625" style="8"/>
    <col min="9985" max="9985" width="5.7109375" style="8" customWidth="1"/>
    <col min="9986" max="9986" width="54" style="8" bestFit="1" customWidth="1"/>
    <col min="9987" max="9987" width="11.42578125" style="8" customWidth="1"/>
    <col min="9988" max="9988" width="10.140625" style="8" customWidth="1"/>
    <col min="9989" max="9989" width="9.7109375" style="8" bestFit="1" customWidth="1"/>
    <col min="9990" max="9991" width="10.28515625" style="8" customWidth="1"/>
    <col min="9992" max="9992" width="9.5703125" style="8" customWidth="1"/>
    <col min="9993" max="9993" width="9.7109375" style="8" bestFit="1" customWidth="1"/>
    <col min="9994" max="9994" width="10.140625" style="8" customWidth="1"/>
    <col min="9995" max="9995" width="9.7109375" style="8" bestFit="1" customWidth="1"/>
    <col min="9996" max="9996" width="9.7109375" style="8" customWidth="1"/>
    <col min="9997" max="9997" width="9.7109375" style="8" bestFit="1" customWidth="1"/>
    <col min="9998" max="10240" width="9.140625" style="8"/>
    <col min="10241" max="10241" width="5.7109375" style="8" customWidth="1"/>
    <col min="10242" max="10242" width="54" style="8" bestFit="1" customWidth="1"/>
    <col min="10243" max="10243" width="11.42578125" style="8" customWidth="1"/>
    <col min="10244" max="10244" width="10.140625" style="8" customWidth="1"/>
    <col min="10245" max="10245" width="9.7109375" style="8" bestFit="1" customWidth="1"/>
    <col min="10246" max="10247" width="10.28515625" style="8" customWidth="1"/>
    <col min="10248" max="10248" width="9.5703125" style="8" customWidth="1"/>
    <col min="10249" max="10249" width="9.7109375" style="8" bestFit="1" customWidth="1"/>
    <col min="10250" max="10250" width="10.140625" style="8" customWidth="1"/>
    <col min="10251" max="10251" width="9.7109375" style="8" bestFit="1" customWidth="1"/>
    <col min="10252" max="10252" width="9.7109375" style="8" customWidth="1"/>
    <col min="10253" max="10253" width="9.7109375" style="8" bestFit="1" customWidth="1"/>
    <col min="10254" max="10496" width="9.140625" style="8"/>
    <col min="10497" max="10497" width="5.7109375" style="8" customWidth="1"/>
    <col min="10498" max="10498" width="54" style="8" bestFit="1" customWidth="1"/>
    <col min="10499" max="10499" width="11.42578125" style="8" customWidth="1"/>
    <col min="10500" max="10500" width="10.140625" style="8" customWidth="1"/>
    <col min="10501" max="10501" width="9.7109375" style="8" bestFit="1" customWidth="1"/>
    <col min="10502" max="10503" width="10.28515625" style="8" customWidth="1"/>
    <col min="10504" max="10504" width="9.5703125" style="8" customWidth="1"/>
    <col min="10505" max="10505" width="9.7109375" style="8" bestFit="1" customWidth="1"/>
    <col min="10506" max="10506" width="10.140625" style="8" customWidth="1"/>
    <col min="10507" max="10507" width="9.7109375" style="8" bestFit="1" customWidth="1"/>
    <col min="10508" max="10508" width="9.7109375" style="8" customWidth="1"/>
    <col min="10509" max="10509" width="9.7109375" style="8" bestFit="1" customWidth="1"/>
    <col min="10510" max="10752" width="9.140625" style="8"/>
    <col min="10753" max="10753" width="5.7109375" style="8" customWidth="1"/>
    <col min="10754" max="10754" width="54" style="8" bestFit="1" customWidth="1"/>
    <col min="10755" max="10755" width="11.42578125" style="8" customWidth="1"/>
    <col min="10756" max="10756" width="10.140625" style="8" customWidth="1"/>
    <col min="10757" max="10757" width="9.7109375" style="8" bestFit="1" customWidth="1"/>
    <col min="10758" max="10759" width="10.28515625" style="8" customWidth="1"/>
    <col min="10760" max="10760" width="9.5703125" style="8" customWidth="1"/>
    <col min="10761" max="10761" width="9.7109375" style="8" bestFit="1" customWidth="1"/>
    <col min="10762" max="10762" width="10.140625" style="8" customWidth="1"/>
    <col min="10763" max="10763" width="9.7109375" style="8" bestFit="1" customWidth="1"/>
    <col min="10764" max="10764" width="9.7109375" style="8" customWidth="1"/>
    <col min="10765" max="10765" width="9.7109375" style="8" bestFit="1" customWidth="1"/>
    <col min="10766" max="11008" width="9.140625" style="8"/>
    <col min="11009" max="11009" width="5.7109375" style="8" customWidth="1"/>
    <col min="11010" max="11010" width="54" style="8" bestFit="1" customWidth="1"/>
    <col min="11011" max="11011" width="11.42578125" style="8" customWidth="1"/>
    <col min="11012" max="11012" width="10.140625" style="8" customWidth="1"/>
    <col min="11013" max="11013" width="9.7109375" style="8" bestFit="1" customWidth="1"/>
    <col min="11014" max="11015" width="10.28515625" style="8" customWidth="1"/>
    <col min="11016" max="11016" width="9.5703125" style="8" customWidth="1"/>
    <col min="11017" max="11017" width="9.7109375" style="8" bestFit="1" customWidth="1"/>
    <col min="11018" max="11018" width="10.140625" style="8" customWidth="1"/>
    <col min="11019" max="11019" width="9.7109375" style="8" bestFit="1" customWidth="1"/>
    <col min="11020" max="11020" width="9.7109375" style="8" customWidth="1"/>
    <col min="11021" max="11021" width="9.7109375" style="8" bestFit="1" customWidth="1"/>
    <col min="11022" max="11264" width="9.140625" style="8"/>
    <col min="11265" max="11265" width="5.7109375" style="8" customWidth="1"/>
    <col min="11266" max="11266" width="54" style="8" bestFit="1" customWidth="1"/>
    <col min="11267" max="11267" width="11.42578125" style="8" customWidth="1"/>
    <col min="11268" max="11268" width="10.140625" style="8" customWidth="1"/>
    <col min="11269" max="11269" width="9.7109375" style="8" bestFit="1" customWidth="1"/>
    <col min="11270" max="11271" width="10.28515625" style="8" customWidth="1"/>
    <col min="11272" max="11272" width="9.5703125" style="8" customWidth="1"/>
    <col min="11273" max="11273" width="9.7109375" style="8" bestFit="1" customWidth="1"/>
    <col min="11274" max="11274" width="10.140625" style="8" customWidth="1"/>
    <col min="11275" max="11275" width="9.7109375" style="8" bestFit="1" customWidth="1"/>
    <col min="11276" max="11276" width="9.7109375" style="8" customWidth="1"/>
    <col min="11277" max="11277" width="9.7109375" style="8" bestFit="1" customWidth="1"/>
    <col min="11278" max="11520" width="9.140625" style="8"/>
    <col min="11521" max="11521" width="5.7109375" style="8" customWidth="1"/>
    <col min="11522" max="11522" width="54" style="8" bestFit="1" customWidth="1"/>
    <col min="11523" max="11523" width="11.42578125" style="8" customWidth="1"/>
    <col min="11524" max="11524" width="10.140625" style="8" customWidth="1"/>
    <col min="11525" max="11525" width="9.7109375" style="8" bestFit="1" customWidth="1"/>
    <col min="11526" max="11527" width="10.28515625" style="8" customWidth="1"/>
    <col min="11528" max="11528" width="9.5703125" style="8" customWidth="1"/>
    <col min="11529" max="11529" width="9.7109375" style="8" bestFit="1" customWidth="1"/>
    <col min="11530" max="11530" width="10.140625" style="8" customWidth="1"/>
    <col min="11531" max="11531" width="9.7109375" style="8" bestFit="1" customWidth="1"/>
    <col min="11532" max="11532" width="9.7109375" style="8" customWidth="1"/>
    <col min="11533" max="11533" width="9.7109375" style="8" bestFit="1" customWidth="1"/>
    <col min="11534" max="11776" width="9.140625" style="8"/>
    <col min="11777" max="11777" width="5.7109375" style="8" customWidth="1"/>
    <col min="11778" max="11778" width="54" style="8" bestFit="1" customWidth="1"/>
    <col min="11779" max="11779" width="11.42578125" style="8" customWidth="1"/>
    <col min="11780" max="11780" width="10.140625" style="8" customWidth="1"/>
    <col min="11781" max="11781" width="9.7109375" style="8" bestFit="1" customWidth="1"/>
    <col min="11782" max="11783" width="10.28515625" style="8" customWidth="1"/>
    <col min="11784" max="11784" width="9.5703125" style="8" customWidth="1"/>
    <col min="11785" max="11785" width="9.7109375" style="8" bestFit="1" customWidth="1"/>
    <col min="11786" max="11786" width="10.140625" style="8" customWidth="1"/>
    <col min="11787" max="11787" width="9.7109375" style="8" bestFit="1" customWidth="1"/>
    <col min="11788" max="11788" width="9.7109375" style="8" customWidth="1"/>
    <col min="11789" max="11789" width="9.7109375" style="8" bestFit="1" customWidth="1"/>
    <col min="11790" max="12032" width="9.140625" style="8"/>
    <col min="12033" max="12033" width="5.7109375" style="8" customWidth="1"/>
    <col min="12034" max="12034" width="54" style="8" bestFit="1" customWidth="1"/>
    <col min="12035" max="12035" width="11.42578125" style="8" customWidth="1"/>
    <col min="12036" max="12036" width="10.140625" style="8" customWidth="1"/>
    <col min="12037" max="12037" width="9.7109375" style="8" bestFit="1" customWidth="1"/>
    <col min="12038" max="12039" width="10.28515625" style="8" customWidth="1"/>
    <col min="12040" max="12040" width="9.5703125" style="8" customWidth="1"/>
    <col min="12041" max="12041" width="9.7109375" style="8" bestFit="1" customWidth="1"/>
    <col min="12042" max="12042" width="10.140625" style="8" customWidth="1"/>
    <col min="12043" max="12043" width="9.7109375" style="8" bestFit="1" customWidth="1"/>
    <col min="12044" max="12044" width="9.7109375" style="8" customWidth="1"/>
    <col min="12045" max="12045" width="9.7109375" style="8" bestFit="1" customWidth="1"/>
    <col min="12046" max="12288" width="9.140625" style="8"/>
    <col min="12289" max="12289" width="5.7109375" style="8" customWidth="1"/>
    <col min="12290" max="12290" width="54" style="8" bestFit="1" customWidth="1"/>
    <col min="12291" max="12291" width="11.42578125" style="8" customWidth="1"/>
    <col min="12292" max="12292" width="10.140625" style="8" customWidth="1"/>
    <col min="12293" max="12293" width="9.7109375" style="8" bestFit="1" customWidth="1"/>
    <col min="12294" max="12295" width="10.28515625" style="8" customWidth="1"/>
    <col min="12296" max="12296" width="9.5703125" style="8" customWidth="1"/>
    <col min="12297" max="12297" width="9.7109375" style="8" bestFit="1" customWidth="1"/>
    <col min="12298" max="12298" width="10.140625" style="8" customWidth="1"/>
    <col min="12299" max="12299" width="9.7109375" style="8" bestFit="1" customWidth="1"/>
    <col min="12300" max="12300" width="9.7109375" style="8" customWidth="1"/>
    <col min="12301" max="12301" width="9.7109375" style="8" bestFit="1" customWidth="1"/>
    <col min="12302" max="12544" width="9.140625" style="8"/>
    <col min="12545" max="12545" width="5.7109375" style="8" customWidth="1"/>
    <col min="12546" max="12546" width="54" style="8" bestFit="1" customWidth="1"/>
    <col min="12547" max="12547" width="11.42578125" style="8" customWidth="1"/>
    <col min="12548" max="12548" width="10.140625" style="8" customWidth="1"/>
    <col min="12549" max="12549" width="9.7109375" style="8" bestFit="1" customWidth="1"/>
    <col min="12550" max="12551" width="10.28515625" style="8" customWidth="1"/>
    <col min="12552" max="12552" width="9.5703125" style="8" customWidth="1"/>
    <col min="12553" max="12553" width="9.7109375" style="8" bestFit="1" customWidth="1"/>
    <col min="12554" max="12554" width="10.140625" style="8" customWidth="1"/>
    <col min="12555" max="12555" width="9.7109375" style="8" bestFit="1" customWidth="1"/>
    <col min="12556" max="12556" width="9.7109375" style="8" customWidth="1"/>
    <col min="12557" max="12557" width="9.7109375" style="8" bestFit="1" customWidth="1"/>
    <col min="12558" max="12800" width="9.140625" style="8"/>
    <col min="12801" max="12801" width="5.7109375" style="8" customWidth="1"/>
    <col min="12802" max="12802" width="54" style="8" bestFit="1" customWidth="1"/>
    <col min="12803" max="12803" width="11.42578125" style="8" customWidth="1"/>
    <col min="12804" max="12804" width="10.140625" style="8" customWidth="1"/>
    <col min="12805" max="12805" width="9.7109375" style="8" bestFit="1" customWidth="1"/>
    <col min="12806" max="12807" width="10.28515625" style="8" customWidth="1"/>
    <col min="12808" max="12808" width="9.5703125" style="8" customWidth="1"/>
    <col min="12809" max="12809" width="9.7109375" style="8" bestFit="1" customWidth="1"/>
    <col min="12810" max="12810" width="10.140625" style="8" customWidth="1"/>
    <col min="12811" max="12811" width="9.7109375" style="8" bestFit="1" customWidth="1"/>
    <col min="12812" max="12812" width="9.7109375" style="8" customWidth="1"/>
    <col min="12813" max="12813" width="9.7109375" style="8" bestFit="1" customWidth="1"/>
    <col min="12814" max="13056" width="9.140625" style="8"/>
    <col min="13057" max="13057" width="5.7109375" style="8" customWidth="1"/>
    <col min="13058" max="13058" width="54" style="8" bestFit="1" customWidth="1"/>
    <col min="13059" max="13059" width="11.42578125" style="8" customWidth="1"/>
    <col min="13060" max="13060" width="10.140625" style="8" customWidth="1"/>
    <col min="13061" max="13061" width="9.7109375" style="8" bestFit="1" customWidth="1"/>
    <col min="13062" max="13063" width="10.28515625" style="8" customWidth="1"/>
    <col min="13064" max="13064" width="9.5703125" style="8" customWidth="1"/>
    <col min="13065" max="13065" width="9.7109375" style="8" bestFit="1" customWidth="1"/>
    <col min="13066" max="13066" width="10.140625" style="8" customWidth="1"/>
    <col min="13067" max="13067" width="9.7109375" style="8" bestFit="1" customWidth="1"/>
    <col min="13068" max="13068" width="9.7109375" style="8" customWidth="1"/>
    <col min="13069" max="13069" width="9.7109375" style="8" bestFit="1" customWidth="1"/>
    <col min="13070" max="13312" width="9.140625" style="8"/>
    <col min="13313" max="13313" width="5.7109375" style="8" customWidth="1"/>
    <col min="13314" max="13314" width="54" style="8" bestFit="1" customWidth="1"/>
    <col min="13315" max="13315" width="11.42578125" style="8" customWidth="1"/>
    <col min="13316" max="13316" width="10.140625" style="8" customWidth="1"/>
    <col min="13317" max="13317" width="9.7109375" style="8" bestFit="1" customWidth="1"/>
    <col min="13318" max="13319" width="10.28515625" style="8" customWidth="1"/>
    <col min="13320" max="13320" width="9.5703125" style="8" customWidth="1"/>
    <col min="13321" max="13321" width="9.7109375" style="8" bestFit="1" customWidth="1"/>
    <col min="13322" max="13322" width="10.140625" style="8" customWidth="1"/>
    <col min="13323" max="13323" width="9.7109375" style="8" bestFit="1" customWidth="1"/>
    <col min="13324" max="13324" width="9.7109375" style="8" customWidth="1"/>
    <col min="13325" max="13325" width="9.7109375" style="8" bestFit="1" customWidth="1"/>
    <col min="13326" max="13568" width="9.140625" style="8"/>
    <col min="13569" max="13569" width="5.7109375" style="8" customWidth="1"/>
    <col min="13570" max="13570" width="54" style="8" bestFit="1" customWidth="1"/>
    <col min="13571" max="13571" width="11.42578125" style="8" customWidth="1"/>
    <col min="13572" max="13572" width="10.140625" style="8" customWidth="1"/>
    <col min="13573" max="13573" width="9.7109375" style="8" bestFit="1" customWidth="1"/>
    <col min="13574" max="13575" width="10.28515625" style="8" customWidth="1"/>
    <col min="13576" max="13576" width="9.5703125" style="8" customWidth="1"/>
    <col min="13577" max="13577" width="9.7109375" style="8" bestFit="1" customWidth="1"/>
    <col min="13578" max="13578" width="10.140625" style="8" customWidth="1"/>
    <col min="13579" max="13579" width="9.7109375" style="8" bestFit="1" customWidth="1"/>
    <col min="13580" max="13580" width="9.7109375" style="8" customWidth="1"/>
    <col min="13581" max="13581" width="9.7109375" style="8" bestFit="1" customWidth="1"/>
    <col min="13582" max="13824" width="9.140625" style="8"/>
    <col min="13825" max="13825" width="5.7109375" style="8" customWidth="1"/>
    <col min="13826" max="13826" width="54" style="8" bestFit="1" customWidth="1"/>
    <col min="13827" max="13827" width="11.42578125" style="8" customWidth="1"/>
    <col min="13828" max="13828" width="10.140625" style="8" customWidth="1"/>
    <col min="13829" max="13829" width="9.7109375" style="8" bestFit="1" customWidth="1"/>
    <col min="13830" max="13831" width="10.28515625" style="8" customWidth="1"/>
    <col min="13832" max="13832" width="9.5703125" style="8" customWidth="1"/>
    <col min="13833" max="13833" width="9.7109375" style="8" bestFit="1" customWidth="1"/>
    <col min="13834" max="13834" width="10.140625" style="8" customWidth="1"/>
    <col min="13835" max="13835" width="9.7109375" style="8" bestFit="1" customWidth="1"/>
    <col min="13836" max="13836" width="9.7109375" style="8" customWidth="1"/>
    <col min="13837" max="13837" width="9.7109375" style="8" bestFit="1" customWidth="1"/>
    <col min="13838" max="14080" width="9.140625" style="8"/>
    <col min="14081" max="14081" width="5.7109375" style="8" customWidth="1"/>
    <col min="14082" max="14082" width="54" style="8" bestFit="1" customWidth="1"/>
    <col min="14083" max="14083" width="11.42578125" style="8" customWidth="1"/>
    <col min="14084" max="14084" width="10.140625" style="8" customWidth="1"/>
    <col min="14085" max="14085" width="9.7109375" style="8" bestFit="1" customWidth="1"/>
    <col min="14086" max="14087" width="10.28515625" style="8" customWidth="1"/>
    <col min="14088" max="14088" width="9.5703125" style="8" customWidth="1"/>
    <col min="14089" max="14089" width="9.7109375" style="8" bestFit="1" customWidth="1"/>
    <col min="14090" max="14090" width="10.140625" style="8" customWidth="1"/>
    <col min="14091" max="14091" width="9.7109375" style="8" bestFit="1" customWidth="1"/>
    <col min="14092" max="14092" width="9.7109375" style="8" customWidth="1"/>
    <col min="14093" max="14093" width="9.7109375" style="8" bestFit="1" customWidth="1"/>
    <col min="14094" max="14336" width="9.140625" style="8"/>
    <col min="14337" max="14337" width="5.7109375" style="8" customWidth="1"/>
    <col min="14338" max="14338" width="54" style="8" bestFit="1" customWidth="1"/>
    <col min="14339" max="14339" width="11.42578125" style="8" customWidth="1"/>
    <col min="14340" max="14340" width="10.140625" style="8" customWidth="1"/>
    <col min="14341" max="14341" width="9.7109375" style="8" bestFit="1" customWidth="1"/>
    <col min="14342" max="14343" width="10.28515625" style="8" customWidth="1"/>
    <col min="14344" max="14344" width="9.5703125" style="8" customWidth="1"/>
    <col min="14345" max="14345" width="9.7109375" style="8" bestFit="1" customWidth="1"/>
    <col min="14346" max="14346" width="10.140625" style="8" customWidth="1"/>
    <col min="14347" max="14347" width="9.7109375" style="8" bestFit="1" customWidth="1"/>
    <col min="14348" max="14348" width="9.7109375" style="8" customWidth="1"/>
    <col min="14349" max="14349" width="9.7109375" style="8" bestFit="1" customWidth="1"/>
    <col min="14350" max="14592" width="9.140625" style="8"/>
    <col min="14593" max="14593" width="5.7109375" style="8" customWidth="1"/>
    <col min="14594" max="14594" width="54" style="8" bestFit="1" customWidth="1"/>
    <col min="14595" max="14595" width="11.42578125" style="8" customWidth="1"/>
    <col min="14596" max="14596" width="10.140625" style="8" customWidth="1"/>
    <col min="14597" max="14597" width="9.7109375" style="8" bestFit="1" customWidth="1"/>
    <col min="14598" max="14599" width="10.28515625" style="8" customWidth="1"/>
    <col min="14600" max="14600" width="9.5703125" style="8" customWidth="1"/>
    <col min="14601" max="14601" width="9.7109375" style="8" bestFit="1" customWidth="1"/>
    <col min="14602" max="14602" width="10.140625" style="8" customWidth="1"/>
    <col min="14603" max="14603" width="9.7109375" style="8" bestFit="1" customWidth="1"/>
    <col min="14604" max="14604" width="9.7109375" style="8" customWidth="1"/>
    <col min="14605" max="14605" width="9.7109375" style="8" bestFit="1" customWidth="1"/>
    <col min="14606" max="14848" width="9.140625" style="8"/>
    <col min="14849" max="14849" width="5.7109375" style="8" customWidth="1"/>
    <col min="14850" max="14850" width="54" style="8" bestFit="1" customWidth="1"/>
    <col min="14851" max="14851" width="11.42578125" style="8" customWidth="1"/>
    <col min="14852" max="14852" width="10.140625" style="8" customWidth="1"/>
    <col min="14853" max="14853" width="9.7109375" style="8" bestFit="1" customWidth="1"/>
    <col min="14854" max="14855" width="10.28515625" style="8" customWidth="1"/>
    <col min="14856" max="14856" width="9.5703125" style="8" customWidth="1"/>
    <col min="14857" max="14857" width="9.7109375" style="8" bestFit="1" customWidth="1"/>
    <col min="14858" max="14858" width="10.140625" style="8" customWidth="1"/>
    <col min="14859" max="14859" width="9.7109375" style="8" bestFit="1" customWidth="1"/>
    <col min="14860" max="14860" width="9.7109375" style="8" customWidth="1"/>
    <col min="14861" max="14861" width="9.7109375" style="8" bestFit="1" customWidth="1"/>
    <col min="14862" max="15104" width="9.140625" style="8"/>
    <col min="15105" max="15105" width="5.7109375" style="8" customWidth="1"/>
    <col min="15106" max="15106" width="54" style="8" bestFit="1" customWidth="1"/>
    <col min="15107" max="15107" width="11.42578125" style="8" customWidth="1"/>
    <col min="15108" max="15108" width="10.140625" style="8" customWidth="1"/>
    <col min="15109" max="15109" width="9.7109375" style="8" bestFit="1" customWidth="1"/>
    <col min="15110" max="15111" width="10.28515625" style="8" customWidth="1"/>
    <col min="15112" max="15112" width="9.5703125" style="8" customWidth="1"/>
    <col min="15113" max="15113" width="9.7109375" style="8" bestFit="1" customWidth="1"/>
    <col min="15114" max="15114" width="10.140625" style="8" customWidth="1"/>
    <col min="15115" max="15115" width="9.7109375" style="8" bestFit="1" customWidth="1"/>
    <col min="15116" max="15116" width="9.7109375" style="8" customWidth="1"/>
    <col min="15117" max="15117" width="9.7109375" style="8" bestFit="1" customWidth="1"/>
    <col min="15118" max="15360" width="9.140625" style="8"/>
    <col min="15361" max="15361" width="5.7109375" style="8" customWidth="1"/>
    <col min="15362" max="15362" width="54" style="8" bestFit="1" customWidth="1"/>
    <col min="15363" max="15363" width="11.42578125" style="8" customWidth="1"/>
    <col min="15364" max="15364" width="10.140625" style="8" customWidth="1"/>
    <col min="15365" max="15365" width="9.7109375" style="8" bestFit="1" customWidth="1"/>
    <col min="15366" max="15367" width="10.28515625" style="8" customWidth="1"/>
    <col min="15368" max="15368" width="9.5703125" style="8" customWidth="1"/>
    <col min="15369" max="15369" width="9.7109375" style="8" bestFit="1" customWidth="1"/>
    <col min="15370" max="15370" width="10.140625" style="8" customWidth="1"/>
    <col min="15371" max="15371" width="9.7109375" style="8" bestFit="1" customWidth="1"/>
    <col min="15372" max="15372" width="9.7109375" style="8" customWidth="1"/>
    <col min="15373" max="15373" width="9.7109375" style="8" bestFit="1" customWidth="1"/>
    <col min="15374" max="15616" width="9.140625" style="8"/>
    <col min="15617" max="15617" width="5.7109375" style="8" customWidth="1"/>
    <col min="15618" max="15618" width="54" style="8" bestFit="1" customWidth="1"/>
    <col min="15619" max="15619" width="11.42578125" style="8" customWidth="1"/>
    <col min="15620" max="15620" width="10.140625" style="8" customWidth="1"/>
    <col min="15621" max="15621" width="9.7109375" style="8" bestFit="1" customWidth="1"/>
    <col min="15622" max="15623" width="10.28515625" style="8" customWidth="1"/>
    <col min="15624" max="15624" width="9.5703125" style="8" customWidth="1"/>
    <col min="15625" max="15625" width="9.7109375" style="8" bestFit="1" customWidth="1"/>
    <col min="15626" max="15626" width="10.140625" style="8" customWidth="1"/>
    <col min="15627" max="15627" width="9.7109375" style="8" bestFit="1" customWidth="1"/>
    <col min="15628" max="15628" width="9.7109375" style="8" customWidth="1"/>
    <col min="15629" max="15629" width="9.7109375" style="8" bestFit="1" customWidth="1"/>
    <col min="15630" max="15872" width="9.140625" style="8"/>
    <col min="15873" max="15873" width="5.7109375" style="8" customWidth="1"/>
    <col min="15874" max="15874" width="54" style="8" bestFit="1" customWidth="1"/>
    <col min="15875" max="15875" width="11.42578125" style="8" customWidth="1"/>
    <col min="15876" max="15876" width="10.140625" style="8" customWidth="1"/>
    <col min="15877" max="15877" width="9.7109375" style="8" bestFit="1" customWidth="1"/>
    <col min="15878" max="15879" width="10.28515625" style="8" customWidth="1"/>
    <col min="15880" max="15880" width="9.5703125" style="8" customWidth="1"/>
    <col min="15881" max="15881" width="9.7109375" style="8" bestFit="1" customWidth="1"/>
    <col min="15882" max="15882" width="10.140625" style="8" customWidth="1"/>
    <col min="15883" max="15883" width="9.7109375" style="8" bestFit="1" customWidth="1"/>
    <col min="15884" max="15884" width="9.7109375" style="8" customWidth="1"/>
    <col min="15885" max="15885" width="9.7109375" style="8" bestFit="1" customWidth="1"/>
    <col min="15886" max="16128" width="9.140625" style="8"/>
    <col min="16129" max="16129" width="5.7109375" style="8" customWidth="1"/>
    <col min="16130" max="16130" width="54" style="8" bestFit="1" customWidth="1"/>
    <col min="16131" max="16131" width="11.42578125" style="8" customWidth="1"/>
    <col min="16132" max="16132" width="10.140625" style="8" customWidth="1"/>
    <col min="16133" max="16133" width="9.7109375" style="8" bestFit="1" customWidth="1"/>
    <col min="16134" max="16135" width="10.28515625" style="8" customWidth="1"/>
    <col min="16136" max="16136" width="9.5703125" style="8" customWidth="1"/>
    <col min="16137" max="16137" width="9.7109375" style="8" bestFit="1" customWidth="1"/>
    <col min="16138" max="16138" width="10.140625" style="8" customWidth="1"/>
    <col min="16139" max="16139" width="9.7109375" style="8" bestFit="1" customWidth="1"/>
    <col min="16140" max="16140" width="9.7109375" style="8" customWidth="1"/>
    <col min="16141" max="16141" width="9.7109375" style="8" bestFit="1" customWidth="1"/>
    <col min="16142" max="16384" width="9.140625" style="8"/>
  </cols>
  <sheetData>
    <row r="1" spans="1:17" s="34" customFormat="1" ht="15" customHeight="1" x14ac:dyDescent="0.3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7" ht="17.25" x14ac:dyDescent="0.3">
      <c r="A2" s="76"/>
      <c r="B2" s="77" t="s">
        <v>25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6"/>
      <c r="O2" s="76"/>
      <c r="P2" s="76"/>
      <c r="Q2" s="78"/>
    </row>
    <row r="3" spans="1:17" ht="17.25" x14ac:dyDescent="0.25">
      <c r="A3" s="79"/>
      <c r="B3" s="80" t="s">
        <v>26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1"/>
    </row>
    <row r="4" spans="1:17" ht="20.25" customHeight="1" x14ac:dyDescent="0.25">
      <c r="A4" s="28"/>
      <c r="B4" s="82" t="s">
        <v>27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</row>
    <row r="5" spans="1:17" s="28" customFormat="1" ht="30" customHeight="1" x14ac:dyDescent="0.25">
      <c r="B5" s="83" t="s">
        <v>28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</row>
    <row r="6" spans="1:17" s="13" customFormat="1" ht="17.25" customHeight="1" x14ac:dyDescent="0.25">
      <c r="A6" s="57" t="s">
        <v>0</v>
      </c>
      <c r="B6" s="57" t="s">
        <v>29</v>
      </c>
      <c r="C6" s="84" t="s">
        <v>6</v>
      </c>
      <c r="D6" s="66" t="s">
        <v>30</v>
      </c>
      <c r="E6" s="66"/>
      <c r="F6" s="66"/>
      <c r="G6" s="66"/>
      <c r="H6" s="66"/>
      <c r="I6" s="66"/>
      <c r="J6" s="66"/>
      <c r="K6" s="66"/>
      <c r="L6" s="66"/>
      <c r="M6" s="66"/>
    </row>
    <row r="7" spans="1:17" s="13" customFormat="1" ht="17.25" customHeight="1" x14ac:dyDescent="0.25">
      <c r="A7" s="58"/>
      <c r="B7" s="58"/>
      <c r="C7" s="85"/>
      <c r="D7" s="73" t="s">
        <v>17</v>
      </c>
      <c r="E7" s="74"/>
      <c r="F7" s="74"/>
      <c r="G7" s="74"/>
      <c r="H7" s="74"/>
      <c r="I7" s="74"/>
      <c r="J7" s="74"/>
      <c r="K7" s="74"/>
      <c r="L7" s="74"/>
      <c r="M7" s="74"/>
    </row>
    <row r="8" spans="1:17" s="13" customFormat="1" ht="21" customHeight="1" x14ac:dyDescent="0.25">
      <c r="A8" s="58"/>
      <c r="B8" s="58"/>
      <c r="C8" s="85"/>
      <c r="D8" s="66" t="s">
        <v>7</v>
      </c>
      <c r="E8" s="66"/>
      <c r="F8" s="66" t="s">
        <v>8</v>
      </c>
      <c r="G8" s="66"/>
      <c r="H8" s="66" t="s">
        <v>9</v>
      </c>
      <c r="I8" s="66"/>
      <c r="J8" s="66" t="s">
        <v>10</v>
      </c>
      <c r="K8" s="66"/>
      <c r="L8" s="66" t="s">
        <v>11</v>
      </c>
      <c r="M8" s="66"/>
    </row>
    <row r="9" spans="1:17" s="13" customFormat="1" ht="32.25" customHeight="1" x14ac:dyDescent="0.25">
      <c r="A9" s="59"/>
      <c r="B9" s="59"/>
      <c r="C9" s="86"/>
      <c r="D9" s="9" t="s">
        <v>12</v>
      </c>
      <c r="E9" s="9" t="s">
        <v>13</v>
      </c>
      <c r="F9" s="9" t="s">
        <v>12</v>
      </c>
      <c r="G9" s="9" t="s">
        <v>13</v>
      </c>
      <c r="H9" s="9" t="s">
        <v>12</v>
      </c>
      <c r="I9" s="9" t="s">
        <v>13</v>
      </c>
      <c r="J9" s="9" t="s">
        <v>12</v>
      </c>
      <c r="K9" s="9" t="s">
        <v>13</v>
      </c>
      <c r="L9" s="9" t="s">
        <v>12</v>
      </c>
      <c r="M9" s="9" t="s">
        <v>13</v>
      </c>
    </row>
    <row r="10" spans="1:17" s="28" customFormat="1" ht="100.5" customHeight="1" x14ac:dyDescent="0.25">
      <c r="A10" s="87">
        <v>1</v>
      </c>
      <c r="B10" s="30" t="s">
        <v>28</v>
      </c>
      <c r="C10" s="88">
        <v>900005282117</v>
      </c>
      <c r="D10" s="12" t="s">
        <v>1</v>
      </c>
      <c r="E10" s="12" t="s">
        <v>1</v>
      </c>
      <c r="F10" s="12" t="s">
        <v>1</v>
      </c>
      <c r="G10" s="89">
        <v>327446</v>
      </c>
      <c r="H10" s="12" t="s">
        <v>1</v>
      </c>
      <c r="I10" s="89">
        <v>0</v>
      </c>
      <c r="J10" s="12" t="s">
        <v>1</v>
      </c>
      <c r="K10" s="89">
        <v>0</v>
      </c>
      <c r="L10" s="12" t="s">
        <v>1</v>
      </c>
      <c r="M10" s="89">
        <v>327446</v>
      </c>
    </row>
    <row r="11" spans="1:17" s="91" customFormat="1" ht="17.25" customHeight="1" x14ac:dyDescent="0.25">
      <c r="A11" s="67" t="s">
        <v>14</v>
      </c>
      <c r="B11" s="68"/>
      <c r="C11" s="12" t="s">
        <v>1</v>
      </c>
      <c r="D11" s="12" t="s">
        <v>1</v>
      </c>
      <c r="E11" s="12" t="s">
        <v>1</v>
      </c>
      <c r="F11" s="12" t="s">
        <v>1</v>
      </c>
      <c r="G11" s="90">
        <f>+G10</f>
        <v>327446</v>
      </c>
      <c r="H11" s="90" t="str">
        <f t="shared" ref="H11:M11" si="0">+H10</f>
        <v>x</v>
      </c>
      <c r="I11" s="90">
        <f t="shared" si="0"/>
        <v>0</v>
      </c>
      <c r="J11" s="90" t="str">
        <f t="shared" si="0"/>
        <v>x</v>
      </c>
      <c r="K11" s="90">
        <f t="shared" si="0"/>
        <v>0</v>
      </c>
      <c r="L11" s="90" t="str">
        <f t="shared" si="0"/>
        <v>x</v>
      </c>
      <c r="M11" s="90">
        <f t="shared" si="0"/>
        <v>327446</v>
      </c>
    </row>
    <row r="12" spans="1:17" ht="12.75" customHeight="1" x14ac:dyDescent="0.25"/>
    <row r="14" spans="1:17" ht="12.75" customHeight="1" x14ac:dyDescent="0.25"/>
    <row r="18" spans="2:2" ht="12.75" customHeight="1" x14ac:dyDescent="0.25"/>
    <row r="21" spans="2:2" ht="67.5" customHeight="1" x14ac:dyDescent="0.25">
      <c r="B21" s="92"/>
    </row>
    <row r="27" spans="2:2" ht="12.75" customHeight="1" x14ac:dyDescent="0.25"/>
    <row r="29" spans="2:2" ht="12.75" customHeight="1" x14ac:dyDescent="0.25"/>
    <row r="30" spans="2:2" ht="12.75" customHeight="1" x14ac:dyDescent="0.25"/>
    <row r="31" spans="2:2" ht="12.75" customHeight="1" x14ac:dyDescent="0.25"/>
    <row r="32" spans="2:2" ht="44.25" customHeight="1" x14ac:dyDescent="0.25"/>
    <row r="38" ht="12.75" customHeight="1" x14ac:dyDescent="0.25"/>
    <row r="41" ht="12.75" customHeight="1" x14ac:dyDescent="0.25"/>
    <row r="45" ht="12.75" customHeight="1" x14ac:dyDescent="0.25"/>
  </sheetData>
  <mergeCells count="15">
    <mergeCell ref="F8:G8"/>
    <mergeCell ref="H8:I8"/>
    <mergeCell ref="J8:K8"/>
    <mergeCell ref="L8:M8"/>
    <mergeCell ref="D7:M7"/>
    <mergeCell ref="D8:E8"/>
    <mergeCell ref="A11:B11"/>
    <mergeCell ref="A6:A9"/>
    <mergeCell ref="B6:B9"/>
    <mergeCell ref="C6:C9"/>
    <mergeCell ref="B2:M2"/>
    <mergeCell ref="B3:M3"/>
    <mergeCell ref="B4:M4"/>
    <mergeCell ref="B5:M5"/>
    <mergeCell ref="D6:M6"/>
  </mergeCells>
  <printOptions horizontalCentered="1"/>
  <pageMargins left="0" right="0" top="0.25" bottom="0.19" header="0.19" footer="0.19"/>
  <pageSetup paperSize="9" scale="70" orientation="landscape" r:id="rId1"/>
  <headerFooter alignWithMargins="0"/>
  <colBreaks count="1" manualBreakCount="1">
    <brk id="18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366"/>
  <sheetViews>
    <sheetView zoomScaleNormal="100" zoomScaleSheetLayoutView="100" workbookViewId="0">
      <selection activeCell="P26" sqref="P26"/>
    </sheetView>
  </sheetViews>
  <sheetFormatPr defaultRowHeight="13.5" x14ac:dyDescent="0.25"/>
  <cols>
    <col min="1" max="1" width="4.42578125" style="1" customWidth="1"/>
    <col min="2" max="2" width="51.42578125" style="2" customWidth="1"/>
    <col min="3" max="3" width="5.42578125" style="2" customWidth="1"/>
    <col min="4" max="4" width="19" style="2" customWidth="1"/>
    <col min="5" max="6" width="11.7109375" style="2" customWidth="1"/>
    <col min="7" max="7" width="12.5703125" style="2" customWidth="1"/>
    <col min="8" max="8" width="11.5703125" style="2" customWidth="1"/>
    <col min="9" max="9" width="10" style="2" customWidth="1"/>
    <col min="10" max="10" width="11.140625" style="2" customWidth="1"/>
    <col min="11" max="11" width="10.5703125" style="2" customWidth="1"/>
    <col min="12" max="12" width="15.28515625" style="2" customWidth="1"/>
    <col min="13" max="13" width="16.5703125" style="2" customWidth="1"/>
    <col min="14" max="15" width="13" style="2" customWidth="1"/>
    <col min="16" max="16" width="13.28515625" style="2" customWidth="1"/>
    <col min="17" max="17" width="10.7109375" style="2" customWidth="1"/>
    <col min="18" max="16384" width="9.140625" style="2"/>
  </cols>
  <sheetData>
    <row r="1" spans="1:18" s="34" customFormat="1" ht="15" customHeight="1" x14ac:dyDescent="0.3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" t="s">
        <v>16</v>
      </c>
    </row>
    <row r="2" spans="1:18" s="4" customFormat="1" ht="15" customHeight="1" x14ac:dyDescent="0.2">
      <c r="B2" s="54" t="s">
        <v>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</row>
    <row r="3" spans="1:18" s="6" customFormat="1" ht="19.5" customHeight="1" x14ac:dyDescent="0.3">
      <c r="A3" s="35"/>
      <c r="B3" s="55" t="s">
        <v>18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6" t="s">
        <v>3</v>
      </c>
    </row>
    <row r="4" spans="1:18" s="7" customFormat="1" ht="27" customHeight="1" x14ac:dyDescent="0.25">
      <c r="A4" s="5"/>
      <c r="B4" s="56" t="s">
        <v>4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31"/>
    </row>
    <row r="5" spans="1:18" s="8" customFormat="1" ht="23.25" customHeight="1" x14ac:dyDescent="0.25">
      <c r="B5" s="54" t="s">
        <v>22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</row>
    <row r="6" spans="1:18" x14ac:dyDescent="0.25">
      <c r="A6" s="14"/>
      <c r="B6" s="15"/>
      <c r="C6" s="16"/>
      <c r="D6" s="16"/>
      <c r="E6" s="16"/>
      <c r="F6" s="16"/>
      <c r="G6" s="16"/>
      <c r="H6" s="16"/>
      <c r="I6" s="16"/>
      <c r="J6" s="16"/>
      <c r="K6" s="16"/>
      <c r="L6" s="16"/>
      <c r="M6" s="17"/>
      <c r="N6" s="17"/>
    </row>
    <row r="7" spans="1:18" s="8" customFormat="1" ht="12.75" customHeight="1" x14ac:dyDescent="0.25">
      <c r="A7" s="57" t="s">
        <v>0</v>
      </c>
      <c r="B7" s="57" t="s">
        <v>5</v>
      </c>
      <c r="C7" s="60" t="s">
        <v>20</v>
      </c>
      <c r="D7" s="60" t="s">
        <v>6</v>
      </c>
      <c r="E7" s="63" t="s">
        <v>23</v>
      </c>
      <c r="F7" s="64"/>
      <c r="G7" s="64"/>
      <c r="H7" s="64"/>
      <c r="I7" s="64"/>
      <c r="J7" s="64"/>
      <c r="K7" s="64"/>
      <c r="L7" s="64"/>
      <c r="M7" s="64"/>
      <c r="N7" s="64"/>
      <c r="O7" s="36" t="s">
        <v>21</v>
      </c>
      <c r="P7" s="36" t="s">
        <v>24</v>
      </c>
      <c r="Q7" s="27"/>
    </row>
    <row r="8" spans="1:18" s="8" customFormat="1" ht="12.75" customHeight="1" x14ac:dyDescent="0.25">
      <c r="A8" s="58"/>
      <c r="B8" s="58"/>
      <c r="C8" s="61"/>
      <c r="D8" s="61"/>
      <c r="E8" s="73" t="s">
        <v>17</v>
      </c>
      <c r="F8" s="74"/>
      <c r="G8" s="74"/>
      <c r="H8" s="74"/>
      <c r="I8" s="74"/>
      <c r="J8" s="74"/>
      <c r="K8" s="74"/>
      <c r="L8" s="74"/>
      <c r="M8" s="74"/>
      <c r="N8" s="74"/>
      <c r="O8" s="74"/>
      <c r="P8" s="75"/>
      <c r="Q8" s="27"/>
    </row>
    <row r="9" spans="1:18" s="8" customFormat="1" ht="12.75" customHeight="1" x14ac:dyDescent="0.25">
      <c r="A9" s="58"/>
      <c r="B9" s="58"/>
      <c r="C9" s="61"/>
      <c r="D9" s="61"/>
      <c r="E9" s="69" t="s">
        <v>7</v>
      </c>
      <c r="F9" s="70"/>
      <c r="G9" s="69" t="s">
        <v>8</v>
      </c>
      <c r="H9" s="70"/>
      <c r="I9" s="69" t="s">
        <v>9</v>
      </c>
      <c r="J9" s="70"/>
      <c r="K9" s="69" t="s">
        <v>10</v>
      </c>
      <c r="L9" s="70"/>
      <c r="M9" s="69" t="s">
        <v>11</v>
      </c>
      <c r="N9" s="71"/>
      <c r="O9" s="37" t="s">
        <v>11</v>
      </c>
      <c r="P9" s="37" t="s">
        <v>11</v>
      </c>
      <c r="Q9" s="28"/>
    </row>
    <row r="10" spans="1:18" s="8" customFormat="1" ht="42.75" customHeight="1" x14ac:dyDescent="0.25">
      <c r="A10" s="59"/>
      <c r="B10" s="59"/>
      <c r="C10" s="62"/>
      <c r="D10" s="62"/>
      <c r="E10" s="9" t="s">
        <v>12</v>
      </c>
      <c r="F10" s="9" t="s">
        <v>13</v>
      </c>
      <c r="G10" s="9" t="s">
        <v>12</v>
      </c>
      <c r="H10" s="9" t="s">
        <v>13</v>
      </c>
      <c r="I10" s="9" t="s">
        <v>12</v>
      </c>
      <c r="J10" s="9" t="s">
        <v>13</v>
      </c>
      <c r="K10" s="9" t="s">
        <v>12</v>
      </c>
      <c r="L10" s="9" t="s">
        <v>13</v>
      </c>
      <c r="M10" s="9" t="s">
        <v>12</v>
      </c>
      <c r="N10" s="40" t="s">
        <v>13</v>
      </c>
      <c r="O10" s="40" t="s">
        <v>13</v>
      </c>
      <c r="P10" s="9" t="s">
        <v>13</v>
      </c>
      <c r="Q10" s="29"/>
    </row>
    <row r="11" spans="1:18" ht="36" customHeight="1" x14ac:dyDescent="0.25">
      <c r="A11" s="10">
        <v>1</v>
      </c>
      <c r="B11" s="30" t="s">
        <v>28</v>
      </c>
      <c r="C11" s="11" t="s">
        <v>19</v>
      </c>
      <c r="D11" s="39" t="s">
        <v>31</v>
      </c>
      <c r="E11" s="44"/>
      <c r="F11" s="44">
        <f>12*E11</f>
        <v>0</v>
      </c>
      <c r="G11" s="44"/>
      <c r="H11" s="44">
        <v>231.04</v>
      </c>
      <c r="I11" s="44"/>
      <c r="J11" s="44">
        <f>+I11*12</f>
        <v>0</v>
      </c>
      <c r="K11" s="44"/>
      <c r="L11" s="44">
        <f>+K11*12</f>
        <v>0</v>
      </c>
      <c r="M11" s="44">
        <f>+E11+G11+I11+K11</f>
        <v>0</v>
      </c>
      <c r="N11" s="44">
        <v>231.04</v>
      </c>
      <c r="O11" s="44">
        <v>231.4</v>
      </c>
      <c r="P11" s="44">
        <v>232.9</v>
      </c>
      <c r="Q11" s="19"/>
      <c r="R11" s="38"/>
    </row>
    <row r="12" spans="1:18" s="13" customFormat="1" ht="21.75" customHeight="1" x14ac:dyDescent="0.25">
      <c r="A12" s="67" t="s">
        <v>14</v>
      </c>
      <c r="B12" s="68"/>
      <c r="C12" s="12" t="s">
        <v>1</v>
      </c>
      <c r="D12" s="12" t="s">
        <v>1</v>
      </c>
      <c r="E12" s="12" t="s">
        <v>1</v>
      </c>
      <c r="F12" s="12" t="s">
        <v>1</v>
      </c>
      <c r="G12" s="12" t="s">
        <v>1</v>
      </c>
      <c r="H12" s="12" t="s">
        <v>1</v>
      </c>
      <c r="I12" s="12" t="s">
        <v>1</v>
      </c>
      <c r="J12" s="12" t="s">
        <v>1</v>
      </c>
      <c r="K12" s="12" t="s">
        <v>1</v>
      </c>
      <c r="L12" s="12" t="s">
        <v>1</v>
      </c>
      <c r="M12" s="12" t="s">
        <v>1</v>
      </c>
      <c r="N12" s="45">
        <f>+N11</f>
        <v>231.04</v>
      </c>
      <c r="O12" s="45">
        <f>+O11</f>
        <v>231.4</v>
      </c>
      <c r="P12" s="53">
        <f>+P11</f>
        <v>232.9</v>
      </c>
      <c r="Q12" s="19"/>
    </row>
    <row r="13" spans="1:18" x14ac:dyDescent="0.25">
      <c r="A13" s="25"/>
      <c r="B13" s="26"/>
      <c r="E13" s="41"/>
      <c r="F13" s="41"/>
      <c r="G13" s="41"/>
      <c r="H13" s="41"/>
      <c r="I13" s="42"/>
      <c r="J13" s="41"/>
      <c r="K13" s="41"/>
      <c r="L13" s="41"/>
      <c r="M13" s="41"/>
      <c r="N13" s="41"/>
      <c r="O13" s="41"/>
      <c r="P13" s="41"/>
      <c r="Q13" s="41"/>
      <c r="R13" s="41"/>
    </row>
    <row r="14" spans="1:18" hidden="1" x14ac:dyDescent="0.25">
      <c r="A14" s="25"/>
      <c r="B14" s="26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</row>
    <row r="15" spans="1:18" hidden="1" x14ac:dyDescent="0.25">
      <c r="A15" s="20"/>
      <c r="B15" s="21"/>
      <c r="C15" s="22"/>
      <c r="D15" s="18"/>
      <c r="E15" s="46"/>
      <c r="F15" s="46"/>
      <c r="G15" s="46"/>
      <c r="H15" s="46"/>
      <c r="I15" s="46"/>
      <c r="J15" s="72"/>
      <c r="K15" s="72"/>
      <c r="L15" s="72"/>
      <c r="M15" s="41"/>
      <c r="N15" s="41"/>
      <c r="O15" s="41"/>
      <c r="P15" s="41"/>
      <c r="Q15" s="43"/>
      <c r="R15" s="41"/>
    </row>
    <row r="16" spans="1:18" ht="12.75" hidden="1" customHeight="1" x14ac:dyDescent="0.25">
      <c r="A16" s="65" t="s">
        <v>15</v>
      </c>
      <c r="B16" s="65"/>
      <c r="C16" s="65"/>
      <c r="D16" s="23"/>
      <c r="E16" s="47"/>
      <c r="F16" s="48"/>
      <c r="G16" s="47"/>
      <c r="H16" s="47"/>
      <c r="I16" s="47"/>
      <c r="J16" s="47"/>
      <c r="K16" s="47"/>
      <c r="L16" s="43"/>
      <c r="M16" s="41"/>
      <c r="N16" s="41"/>
      <c r="O16" s="41"/>
      <c r="P16" s="41"/>
      <c r="Q16" s="41"/>
      <c r="R16" s="41"/>
    </row>
    <row r="17" spans="1:18" hidden="1" x14ac:dyDescent="0.25">
      <c r="A17" s="24"/>
      <c r="B17" s="24"/>
      <c r="D17" s="24"/>
      <c r="E17" s="49"/>
      <c r="F17" s="48"/>
      <c r="G17" s="48"/>
      <c r="H17" s="48"/>
      <c r="I17" s="48"/>
      <c r="J17" s="50"/>
      <c r="K17" s="50"/>
      <c r="L17" s="50"/>
      <c r="M17" s="50"/>
      <c r="N17" s="51"/>
      <c r="O17" s="52"/>
      <c r="P17" s="52"/>
      <c r="Q17" s="41"/>
      <c r="R17" s="41"/>
    </row>
    <row r="18" spans="1:18" hidden="1" x14ac:dyDescent="0.25">
      <c r="A18" s="25"/>
      <c r="B18" s="26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</row>
    <row r="19" spans="1:18" hidden="1" x14ac:dyDescent="0.25">
      <c r="A19" s="25"/>
      <c r="B19" s="26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</row>
    <row r="20" spans="1:18" hidden="1" x14ac:dyDescent="0.25">
      <c r="A20" s="25"/>
      <c r="B20" s="26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</row>
    <row r="21" spans="1:18" x14ac:dyDescent="0.25">
      <c r="A21" s="25"/>
      <c r="B21" s="26"/>
      <c r="E21" s="41"/>
      <c r="F21" s="41"/>
      <c r="G21" s="41"/>
      <c r="H21" s="41"/>
      <c r="I21" s="41"/>
      <c r="J21" s="41"/>
      <c r="K21" s="41"/>
      <c r="L21" s="42"/>
      <c r="M21" s="41"/>
      <c r="N21" s="41"/>
      <c r="O21" s="41"/>
      <c r="P21" s="41"/>
      <c r="Q21" s="41"/>
      <c r="R21" s="41"/>
    </row>
    <row r="22" spans="1:18" x14ac:dyDescent="0.25">
      <c r="A22" s="25"/>
      <c r="B22" s="26"/>
      <c r="E22" s="41"/>
      <c r="F22" s="41"/>
      <c r="G22" s="41"/>
      <c r="H22" s="41"/>
      <c r="I22" s="42"/>
      <c r="J22" s="41"/>
      <c r="K22" s="41"/>
      <c r="L22" s="41"/>
      <c r="M22" s="41"/>
      <c r="N22" s="42"/>
      <c r="O22" s="42"/>
      <c r="P22" s="41"/>
      <c r="Q22" s="41"/>
      <c r="R22" s="41"/>
    </row>
    <row r="23" spans="1:18" x14ac:dyDescent="0.25">
      <c r="A23" s="25"/>
      <c r="B23" s="26"/>
      <c r="E23" s="41"/>
      <c r="F23" s="41"/>
      <c r="G23" s="41"/>
      <c r="H23" s="41"/>
      <c r="I23" s="41"/>
      <c r="J23" s="41"/>
      <c r="K23" s="41"/>
      <c r="L23" s="41"/>
      <c r="M23" s="41"/>
      <c r="N23" s="42"/>
      <c r="O23" s="42"/>
      <c r="P23" s="41"/>
      <c r="Q23" s="41"/>
      <c r="R23" s="41"/>
    </row>
    <row r="24" spans="1:18" x14ac:dyDescent="0.25">
      <c r="A24" s="25"/>
      <c r="B24" s="26"/>
      <c r="E24" s="41"/>
      <c r="F24" s="41"/>
      <c r="G24" s="41"/>
      <c r="H24" s="41"/>
      <c r="I24" s="41"/>
      <c r="J24" s="41"/>
      <c r="K24" s="41"/>
      <c r="L24" s="42"/>
      <c r="M24" s="42"/>
      <c r="N24" s="42"/>
      <c r="O24" s="42"/>
      <c r="P24" s="42"/>
      <c r="Q24" s="41"/>
      <c r="R24" s="41"/>
    </row>
    <row r="25" spans="1:18" x14ac:dyDescent="0.25">
      <c r="A25" s="25"/>
      <c r="B25" s="26"/>
      <c r="E25" s="41"/>
      <c r="F25" s="41"/>
      <c r="G25" s="41"/>
      <c r="H25" s="41"/>
      <c r="I25" s="41"/>
      <c r="J25" s="41"/>
      <c r="K25" s="41"/>
      <c r="L25" s="41"/>
      <c r="M25" s="42"/>
      <c r="N25" s="41"/>
      <c r="O25" s="41"/>
      <c r="P25" s="41"/>
      <c r="Q25" s="41"/>
      <c r="R25" s="41"/>
    </row>
    <row r="26" spans="1:18" x14ac:dyDescent="0.25">
      <c r="A26" s="25"/>
      <c r="B26" s="26"/>
      <c r="E26" s="41"/>
      <c r="F26" s="41"/>
      <c r="G26" s="41"/>
      <c r="H26" s="41"/>
      <c r="I26" s="41"/>
      <c r="J26" s="41"/>
      <c r="K26" s="41"/>
      <c r="L26" s="41"/>
      <c r="M26" s="41"/>
      <c r="N26" s="42"/>
      <c r="O26" s="42"/>
      <c r="P26" s="41"/>
      <c r="Q26" s="41"/>
      <c r="R26" s="41"/>
    </row>
    <row r="27" spans="1:18" x14ac:dyDescent="0.25">
      <c r="A27" s="25"/>
      <c r="B27" s="26"/>
      <c r="E27" s="41"/>
      <c r="F27" s="41"/>
      <c r="G27" s="41"/>
      <c r="H27" s="41"/>
      <c r="I27" s="41"/>
      <c r="J27" s="41"/>
      <c r="K27" s="41"/>
      <c r="L27" s="41"/>
      <c r="M27" s="42"/>
      <c r="N27" s="42"/>
      <c r="O27" s="41"/>
      <c r="P27" s="41"/>
      <c r="Q27" s="41"/>
      <c r="R27" s="41"/>
    </row>
    <row r="28" spans="1:18" x14ac:dyDescent="0.25">
      <c r="A28" s="25"/>
      <c r="B28" s="26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</row>
    <row r="29" spans="1:18" x14ac:dyDescent="0.25">
      <c r="A29" s="25"/>
      <c r="B29" s="26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</row>
    <row r="30" spans="1:18" x14ac:dyDescent="0.25">
      <c r="A30" s="25"/>
      <c r="B30" s="26"/>
    </row>
    <row r="31" spans="1:18" x14ac:dyDescent="0.25">
      <c r="A31" s="25"/>
      <c r="B31" s="26"/>
    </row>
    <row r="32" spans="1:18" x14ac:dyDescent="0.25">
      <c r="A32" s="25"/>
      <c r="B32" s="26"/>
    </row>
    <row r="33" spans="1:2" x14ac:dyDescent="0.25">
      <c r="A33" s="25"/>
      <c r="B33" s="26"/>
    </row>
    <row r="34" spans="1:2" x14ac:dyDescent="0.25">
      <c r="A34" s="25"/>
      <c r="B34" s="26"/>
    </row>
    <row r="35" spans="1:2" x14ac:dyDescent="0.25">
      <c r="A35" s="25"/>
      <c r="B35" s="26"/>
    </row>
    <row r="36" spans="1:2" x14ac:dyDescent="0.25">
      <c r="A36" s="25"/>
      <c r="B36" s="26"/>
    </row>
    <row r="37" spans="1:2" x14ac:dyDescent="0.25">
      <c r="A37" s="25"/>
      <c r="B37" s="26"/>
    </row>
    <row r="38" spans="1:2" x14ac:dyDescent="0.25">
      <c r="A38" s="25"/>
      <c r="B38" s="26"/>
    </row>
    <row r="39" spans="1:2" x14ac:dyDescent="0.25">
      <c r="A39" s="25"/>
      <c r="B39" s="26"/>
    </row>
    <row r="40" spans="1:2" x14ac:dyDescent="0.25">
      <c r="A40" s="25"/>
      <c r="B40" s="26"/>
    </row>
    <row r="41" spans="1:2" x14ac:dyDescent="0.25">
      <c r="A41" s="25"/>
      <c r="B41" s="26"/>
    </row>
    <row r="42" spans="1:2" x14ac:dyDescent="0.25">
      <c r="A42" s="25"/>
      <c r="B42" s="26"/>
    </row>
    <row r="43" spans="1:2" x14ac:dyDescent="0.25">
      <c r="A43" s="25"/>
      <c r="B43" s="26"/>
    </row>
    <row r="44" spans="1:2" x14ac:dyDescent="0.25">
      <c r="B44" s="8"/>
    </row>
    <row r="45" spans="1:2" x14ac:dyDescent="0.25">
      <c r="B45" s="8"/>
    </row>
    <row r="46" spans="1:2" x14ac:dyDescent="0.25">
      <c r="B46" s="8"/>
    </row>
    <row r="47" spans="1:2" x14ac:dyDescent="0.25">
      <c r="B47" s="8"/>
    </row>
    <row r="48" spans="1:2" x14ac:dyDescent="0.25">
      <c r="B48" s="8"/>
    </row>
    <row r="49" spans="2:2" x14ac:dyDescent="0.25">
      <c r="B49" s="8"/>
    </row>
    <row r="50" spans="2:2" x14ac:dyDescent="0.25">
      <c r="B50" s="8"/>
    </row>
    <row r="51" spans="2:2" x14ac:dyDescent="0.25">
      <c r="B51" s="8"/>
    </row>
    <row r="52" spans="2:2" x14ac:dyDescent="0.25">
      <c r="B52" s="8"/>
    </row>
    <row r="53" spans="2:2" x14ac:dyDescent="0.25">
      <c r="B53" s="8"/>
    </row>
    <row r="54" spans="2:2" x14ac:dyDescent="0.25">
      <c r="B54" s="8"/>
    </row>
    <row r="55" spans="2:2" x14ac:dyDescent="0.25">
      <c r="B55" s="8"/>
    </row>
    <row r="56" spans="2:2" x14ac:dyDescent="0.25">
      <c r="B56" s="8"/>
    </row>
    <row r="57" spans="2:2" x14ac:dyDescent="0.25">
      <c r="B57" s="8"/>
    </row>
    <row r="58" spans="2:2" x14ac:dyDescent="0.25">
      <c r="B58" s="8"/>
    </row>
    <row r="59" spans="2:2" x14ac:dyDescent="0.25">
      <c r="B59" s="8"/>
    </row>
    <row r="60" spans="2:2" x14ac:dyDescent="0.25">
      <c r="B60" s="8"/>
    </row>
    <row r="61" spans="2:2" x14ac:dyDescent="0.25">
      <c r="B61" s="8"/>
    </row>
    <row r="62" spans="2:2" x14ac:dyDescent="0.25">
      <c r="B62" s="8"/>
    </row>
    <row r="63" spans="2:2" x14ac:dyDescent="0.25">
      <c r="B63" s="8"/>
    </row>
    <row r="64" spans="2:2" x14ac:dyDescent="0.25">
      <c r="B64" s="8"/>
    </row>
    <row r="65" spans="2:2" x14ac:dyDescent="0.25">
      <c r="B65" s="8"/>
    </row>
    <row r="66" spans="2:2" x14ac:dyDescent="0.25">
      <c r="B66" s="8"/>
    </row>
    <row r="67" spans="2:2" x14ac:dyDescent="0.25">
      <c r="B67" s="8"/>
    </row>
    <row r="68" spans="2:2" x14ac:dyDescent="0.25">
      <c r="B68" s="8"/>
    </row>
    <row r="69" spans="2:2" x14ac:dyDescent="0.25">
      <c r="B69" s="8"/>
    </row>
    <row r="70" spans="2:2" x14ac:dyDescent="0.25">
      <c r="B70" s="8"/>
    </row>
    <row r="71" spans="2:2" x14ac:dyDescent="0.25">
      <c r="B71" s="8"/>
    </row>
    <row r="72" spans="2:2" x14ac:dyDescent="0.25">
      <c r="B72" s="8"/>
    </row>
    <row r="73" spans="2:2" x14ac:dyDescent="0.25">
      <c r="B73" s="8"/>
    </row>
    <row r="74" spans="2:2" x14ac:dyDescent="0.25">
      <c r="B74" s="8"/>
    </row>
    <row r="75" spans="2:2" x14ac:dyDescent="0.25">
      <c r="B75" s="8"/>
    </row>
    <row r="76" spans="2:2" x14ac:dyDescent="0.25">
      <c r="B76" s="8"/>
    </row>
    <row r="77" spans="2:2" x14ac:dyDescent="0.25">
      <c r="B77" s="8"/>
    </row>
    <row r="78" spans="2:2" x14ac:dyDescent="0.25">
      <c r="B78" s="8"/>
    </row>
    <row r="79" spans="2:2" x14ac:dyDescent="0.25">
      <c r="B79" s="8"/>
    </row>
    <row r="80" spans="2:2" x14ac:dyDescent="0.25">
      <c r="B80" s="8"/>
    </row>
    <row r="81" spans="2:2" x14ac:dyDescent="0.25">
      <c r="B81" s="8"/>
    </row>
    <row r="82" spans="2:2" x14ac:dyDescent="0.25">
      <c r="B82" s="8"/>
    </row>
    <row r="83" spans="2:2" x14ac:dyDescent="0.25">
      <c r="B83" s="8"/>
    </row>
    <row r="84" spans="2:2" x14ac:dyDescent="0.25">
      <c r="B84" s="8"/>
    </row>
    <row r="85" spans="2:2" x14ac:dyDescent="0.25">
      <c r="B85" s="8"/>
    </row>
    <row r="86" spans="2:2" x14ac:dyDescent="0.25">
      <c r="B86" s="8"/>
    </row>
    <row r="87" spans="2:2" x14ac:dyDescent="0.25">
      <c r="B87" s="8"/>
    </row>
    <row r="88" spans="2:2" x14ac:dyDescent="0.25">
      <c r="B88" s="8"/>
    </row>
    <row r="89" spans="2:2" x14ac:dyDescent="0.25">
      <c r="B89" s="8"/>
    </row>
    <row r="90" spans="2:2" x14ac:dyDescent="0.25">
      <c r="B90" s="8"/>
    </row>
    <row r="91" spans="2:2" x14ac:dyDescent="0.25">
      <c r="B91" s="8"/>
    </row>
    <row r="92" spans="2:2" x14ac:dyDescent="0.25">
      <c r="B92" s="8"/>
    </row>
    <row r="93" spans="2:2" x14ac:dyDescent="0.25">
      <c r="B93" s="8"/>
    </row>
    <row r="94" spans="2:2" x14ac:dyDescent="0.25">
      <c r="B94" s="8"/>
    </row>
    <row r="95" spans="2:2" x14ac:dyDescent="0.25">
      <c r="B95" s="8"/>
    </row>
    <row r="96" spans="2:2" x14ac:dyDescent="0.25">
      <c r="B96" s="8"/>
    </row>
    <row r="97" spans="2:2" x14ac:dyDescent="0.25">
      <c r="B97" s="8"/>
    </row>
    <row r="98" spans="2:2" x14ac:dyDescent="0.25">
      <c r="B98" s="8"/>
    </row>
    <row r="99" spans="2:2" x14ac:dyDescent="0.25">
      <c r="B99" s="8"/>
    </row>
    <row r="100" spans="2:2" x14ac:dyDescent="0.25">
      <c r="B100" s="8"/>
    </row>
    <row r="101" spans="2:2" x14ac:dyDescent="0.25">
      <c r="B101" s="8"/>
    </row>
    <row r="102" spans="2:2" x14ac:dyDescent="0.25">
      <c r="B102" s="8"/>
    </row>
    <row r="103" spans="2:2" x14ac:dyDescent="0.25">
      <c r="B103" s="8"/>
    </row>
    <row r="104" spans="2:2" x14ac:dyDescent="0.25">
      <c r="B104" s="8"/>
    </row>
    <row r="105" spans="2:2" x14ac:dyDescent="0.25">
      <c r="B105" s="8"/>
    </row>
    <row r="106" spans="2:2" x14ac:dyDescent="0.25">
      <c r="B106" s="8"/>
    </row>
    <row r="107" spans="2:2" x14ac:dyDescent="0.25">
      <c r="B107" s="8"/>
    </row>
    <row r="108" spans="2:2" x14ac:dyDescent="0.25">
      <c r="B108" s="8"/>
    </row>
    <row r="109" spans="2:2" x14ac:dyDescent="0.25">
      <c r="B109" s="8"/>
    </row>
    <row r="110" spans="2:2" x14ac:dyDescent="0.25">
      <c r="B110" s="8"/>
    </row>
    <row r="111" spans="2:2" x14ac:dyDescent="0.25">
      <c r="B111" s="8"/>
    </row>
    <row r="112" spans="2:2" x14ac:dyDescent="0.25">
      <c r="B112" s="8"/>
    </row>
    <row r="113" spans="2:2" x14ac:dyDescent="0.25">
      <c r="B113" s="8"/>
    </row>
    <row r="114" spans="2:2" x14ac:dyDescent="0.25">
      <c r="B114" s="8"/>
    </row>
    <row r="115" spans="2:2" x14ac:dyDescent="0.25">
      <c r="B115" s="8"/>
    </row>
    <row r="116" spans="2:2" x14ac:dyDescent="0.25">
      <c r="B116" s="8"/>
    </row>
    <row r="117" spans="2:2" x14ac:dyDescent="0.25">
      <c r="B117" s="8"/>
    </row>
    <row r="118" spans="2:2" x14ac:dyDescent="0.25">
      <c r="B118" s="8"/>
    </row>
    <row r="119" spans="2:2" x14ac:dyDescent="0.25">
      <c r="B119" s="8"/>
    </row>
    <row r="120" spans="2:2" x14ac:dyDescent="0.25">
      <c r="B120" s="8"/>
    </row>
    <row r="121" spans="2:2" x14ac:dyDescent="0.25">
      <c r="B121" s="8"/>
    </row>
    <row r="122" spans="2:2" x14ac:dyDescent="0.25">
      <c r="B122" s="8"/>
    </row>
    <row r="123" spans="2:2" x14ac:dyDescent="0.25">
      <c r="B123" s="8"/>
    </row>
    <row r="124" spans="2:2" x14ac:dyDescent="0.25">
      <c r="B124" s="8"/>
    </row>
    <row r="125" spans="2:2" x14ac:dyDescent="0.25">
      <c r="B125" s="8"/>
    </row>
    <row r="126" spans="2:2" x14ac:dyDescent="0.25">
      <c r="B126" s="8"/>
    </row>
    <row r="127" spans="2:2" x14ac:dyDescent="0.25">
      <c r="B127" s="8"/>
    </row>
    <row r="128" spans="2:2" x14ac:dyDescent="0.25">
      <c r="B128" s="8"/>
    </row>
    <row r="129" spans="2:2" x14ac:dyDescent="0.25">
      <c r="B129" s="8"/>
    </row>
    <row r="130" spans="2:2" x14ac:dyDescent="0.25">
      <c r="B130" s="8"/>
    </row>
    <row r="131" spans="2:2" x14ac:dyDescent="0.25">
      <c r="B131" s="8"/>
    </row>
    <row r="132" spans="2:2" x14ac:dyDescent="0.25">
      <c r="B132" s="8"/>
    </row>
    <row r="133" spans="2:2" x14ac:dyDescent="0.25">
      <c r="B133" s="8"/>
    </row>
    <row r="134" spans="2:2" x14ac:dyDescent="0.25">
      <c r="B134" s="8"/>
    </row>
    <row r="135" spans="2:2" x14ac:dyDescent="0.25">
      <c r="B135" s="8"/>
    </row>
    <row r="136" spans="2:2" x14ac:dyDescent="0.25">
      <c r="B136" s="8"/>
    </row>
    <row r="137" spans="2:2" x14ac:dyDescent="0.25">
      <c r="B137" s="8"/>
    </row>
    <row r="138" spans="2:2" x14ac:dyDescent="0.25">
      <c r="B138" s="8"/>
    </row>
    <row r="139" spans="2:2" x14ac:dyDescent="0.25">
      <c r="B139" s="8"/>
    </row>
    <row r="140" spans="2:2" x14ac:dyDescent="0.25">
      <c r="B140" s="8"/>
    </row>
    <row r="141" spans="2:2" x14ac:dyDescent="0.25">
      <c r="B141" s="8"/>
    </row>
    <row r="142" spans="2:2" x14ac:dyDescent="0.25">
      <c r="B142" s="8"/>
    </row>
    <row r="143" spans="2:2" x14ac:dyDescent="0.25">
      <c r="B143" s="8"/>
    </row>
    <row r="144" spans="2:2" x14ac:dyDescent="0.25">
      <c r="B144" s="8"/>
    </row>
    <row r="145" spans="2:2" x14ac:dyDescent="0.25">
      <c r="B145" s="8"/>
    </row>
    <row r="146" spans="2:2" x14ac:dyDescent="0.25">
      <c r="B146" s="8"/>
    </row>
    <row r="147" spans="2:2" x14ac:dyDescent="0.25">
      <c r="B147" s="8"/>
    </row>
    <row r="148" spans="2:2" x14ac:dyDescent="0.25">
      <c r="B148" s="8"/>
    </row>
    <row r="149" spans="2:2" x14ac:dyDescent="0.25">
      <c r="B149" s="8"/>
    </row>
    <row r="150" spans="2:2" x14ac:dyDescent="0.25">
      <c r="B150" s="8"/>
    </row>
    <row r="151" spans="2:2" x14ac:dyDescent="0.25">
      <c r="B151" s="8"/>
    </row>
    <row r="152" spans="2:2" x14ac:dyDescent="0.25">
      <c r="B152" s="8"/>
    </row>
    <row r="153" spans="2:2" x14ac:dyDescent="0.25">
      <c r="B153" s="8"/>
    </row>
    <row r="154" spans="2:2" x14ac:dyDescent="0.25">
      <c r="B154" s="8"/>
    </row>
    <row r="155" spans="2:2" x14ac:dyDescent="0.25">
      <c r="B155" s="8"/>
    </row>
    <row r="156" spans="2:2" x14ac:dyDescent="0.25">
      <c r="B156" s="8"/>
    </row>
    <row r="157" spans="2:2" x14ac:dyDescent="0.25">
      <c r="B157" s="8"/>
    </row>
    <row r="158" spans="2:2" x14ac:dyDescent="0.25">
      <c r="B158" s="8"/>
    </row>
    <row r="159" spans="2:2" x14ac:dyDescent="0.25">
      <c r="B159" s="8"/>
    </row>
    <row r="160" spans="2:2" x14ac:dyDescent="0.25">
      <c r="B160" s="8"/>
    </row>
    <row r="161" spans="2:2" x14ac:dyDescent="0.25">
      <c r="B161" s="8"/>
    </row>
    <row r="162" spans="2:2" x14ac:dyDescent="0.25">
      <c r="B162" s="8"/>
    </row>
    <row r="163" spans="2:2" x14ac:dyDescent="0.25">
      <c r="B163" s="8"/>
    </row>
    <row r="164" spans="2:2" x14ac:dyDescent="0.25">
      <c r="B164" s="8"/>
    </row>
    <row r="165" spans="2:2" x14ac:dyDescent="0.25">
      <c r="B165" s="8"/>
    </row>
    <row r="166" spans="2:2" x14ac:dyDescent="0.25">
      <c r="B166" s="8"/>
    </row>
    <row r="167" spans="2:2" x14ac:dyDescent="0.25">
      <c r="B167" s="8"/>
    </row>
    <row r="168" spans="2:2" x14ac:dyDescent="0.25">
      <c r="B168" s="8"/>
    </row>
    <row r="169" spans="2:2" x14ac:dyDescent="0.25">
      <c r="B169" s="8"/>
    </row>
    <row r="170" spans="2:2" x14ac:dyDescent="0.25">
      <c r="B170" s="8"/>
    </row>
    <row r="171" spans="2:2" x14ac:dyDescent="0.25">
      <c r="B171" s="8"/>
    </row>
    <row r="172" spans="2:2" x14ac:dyDescent="0.25">
      <c r="B172" s="8"/>
    </row>
    <row r="173" spans="2:2" x14ac:dyDescent="0.25">
      <c r="B173" s="8"/>
    </row>
    <row r="174" spans="2:2" x14ac:dyDescent="0.25">
      <c r="B174" s="8"/>
    </row>
    <row r="175" spans="2:2" x14ac:dyDescent="0.25">
      <c r="B175" s="8"/>
    </row>
    <row r="176" spans="2:2" x14ac:dyDescent="0.25">
      <c r="B176" s="8"/>
    </row>
    <row r="177" spans="2:2" x14ac:dyDescent="0.25">
      <c r="B177" s="8"/>
    </row>
    <row r="178" spans="2:2" x14ac:dyDescent="0.25">
      <c r="B178" s="8"/>
    </row>
    <row r="179" spans="2:2" x14ac:dyDescent="0.25">
      <c r="B179" s="8"/>
    </row>
    <row r="180" spans="2:2" x14ac:dyDescent="0.25">
      <c r="B180" s="8"/>
    </row>
    <row r="181" spans="2:2" x14ac:dyDescent="0.25">
      <c r="B181" s="8"/>
    </row>
    <row r="182" spans="2:2" x14ac:dyDescent="0.25">
      <c r="B182" s="8"/>
    </row>
    <row r="183" spans="2:2" x14ac:dyDescent="0.25">
      <c r="B183" s="8"/>
    </row>
    <row r="184" spans="2:2" x14ac:dyDescent="0.25">
      <c r="B184" s="8"/>
    </row>
    <row r="185" spans="2:2" x14ac:dyDescent="0.25">
      <c r="B185" s="8"/>
    </row>
    <row r="186" spans="2:2" x14ac:dyDescent="0.25">
      <c r="B186" s="8"/>
    </row>
    <row r="187" spans="2:2" x14ac:dyDescent="0.25">
      <c r="B187" s="8"/>
    </row>
    <row r="188" spans="2:2" x14ac:dyDescent="0.25">
      <c r="B188" s="8"/>
    </row>
    <row r="189" spans="2:2" x14ac:dyDescent="0.25">
      <c r="B189" s="8"/>
    </row>
    <row r="190" spans="2:2" x14ac:dyDescent="0.25">
      <c r="B190" s="8"/>
    </row>
    <row r="191" spans="2:2" x14ac:dyDescent="0.25">
      <c r="B191" s="8"/>
    </row>
    <row r="192" spans="2:2" x14ac:dyDescent="0.25">
      <c r="B192" s="8"/>
    </row>
    <row r="193" spans="2:2" x14ac:dyDescent="0.25">
      <c r="B193" s="8"/>
    </row>
    <row r="194" spans="2:2" x14ac:dyDescent="0.25">
      <c r="B194" s="8"/>
    </row>
    <row r="195" spans="2:2" x14ac:dyDescent="0.25">
      <c r="B195" s="8"/>
    </row>
    <row r="196" spans="2:2" x14ac:dyDescent="0.25">
      <c r="B196" s="8"/>
    </row>
    <row r="197" spans="2:2" x14ac:dyDescent="0.25">
      <c r="B197" s="8"/>
    </row>
    <row r="198" spans="2:2" x14ac:dyDescent="0.25">
      <c r="B198" s="8"/>
    </row>
    <row r="199" spans="2:2" x14ac:dyDescent="0.25">
      <c r="B199" s="8"/>
    </row>
    <row r="200" spans="2:2" x14ac:dyDescent="0.25">
      <c r="B200" s="8"/>
    </row>
    <row r="201" spans="2:2" x14ac:dyDescent="0.25">
      <c r="B201" s="8"/>
    </row>
    <row r="202" spans="2:2" x14ac:dyDescent="0.25">
      <c r="B202" s="8"/>
    </row>
    <row r="203" spans="2:2" x14ac:dyDescent="0.25">
      <c r="B203" s="8"/>
    </row>
    <row r="204" spans="2:2" x14ac:dyDescent="0.25">
      <c r="B204" s="8"/>
    </row>
    <row r="205" spans="2:2" x14ac:dyDescent="0.25">
      <c r="B205" s="8"/>
    </row>
    <row r="206" spans="2:2" x14ac:dyDescent="0.25">
      <c r="B206" s="8"/>
    </row>
    <row r="207" spans="2:2" x14ac:dyDescent="0.25">
      <c r="B207" s="8"/>
    </row>
    <row r="208" spans="2:2" x14ac:dyDescent="0.25">
      <c r="B208" s="8"/>
    </row>
    <row r="209" spans="2:2" x14ac:dyDescent="0.25">
      <c r="B209" s="8"/>
    </row>
    <row r="210" spans="2:2" x14ac:dyDescent="0.25">
      <c r="B210" s="8"/>
    </row>
    <row r="211" spans="2:2" x14ac:dyDescent="0.25">
      <c r="B211" s="8"/>
    </row>
    <row r="212" spans="2:2" x14ac:dyDescent="0.25">
      <c r="B212" s="8"/>
    </row>
    <row r="213" spans="2:2" x14ac:dyDescent="0.25">
      <c r="B213" s="8"/>
    </row>
    <row r="214" spans="2:2" x14ac:dyDescent="0.25">
      <c r="B214" s="8"/>
    </row>
    <row r="215" spans="2:2" x14ac:dyDescent="0.25">
      <c r="B215" s="8"/>
    </row>
    <row r="216" spans="2:2" x14ac:dyDescent="0.25">
      <c r="B216" s="8"/>
    </row>
    <row r="217" spans="2:2" x14ac:dyDescent="0.25">
      <c r="B217" s="8"/>
    </row>
    <row r="218" spans="2:2" x14ac:dyDescent="0.25">
      <c r="B218" s="8"/>
    </row>
    <row r="219" spans="2:2" x14ac:dyDescent="0.25">
      <c r="B219" s="8"/>
    </row>
    <row r="220" spans="2:2" x14ac:dyDescent="0.25">
      <c r="B220" s="8"/>
    </row>
    <row r="221" spans="2:2" x14ac:dyDescent="0.25">
      <c r="B221" s="8"/>
    </row>
    <row r="222" spans="2:2" x14ac:dyDescent="0.25">
      <c r="B222" s="8"/>
    </row>
    <row r="223" spans="2:2" x14ac:dyDescent="0.25">
      <c r="B223" s="8"/>
    </row>
    <row r="224" spans="2:2" x14ac:dyDescent="0.25">
      <c r="B224" s="8"/>
    </row>
    <row r="225" spans="2:2" x14ac:dyDescent="0.25">
      <c r="B225" s="8"/>
    </row>
    <row r="226" spans="2:2" x14ac:dyDescent="0.25">
      <c r="B226" s="8"/>
    </row>
    <row r="227" spans="2:2" x14ac:dyDescent="0.25">
      <c r="B227" s="8"/>
    </row>
    <row r="228" spans="2:2" x14ac:dyDescent="0.25">
      <c r="B228" s="8"/>
    </row>
    <row r="229" spans="2:2" x14ac:dyDescent="0.25">
      <c r="B229" s="8"/>
    </row>
    <row r="230" spans="2:2" x14ac:dyDescent="0.25">
      <c r="B230" s="8"/>
    </row>
    <row r="231" spans="2:2" x14ac:dyDescent="0.25">
      <c r="B231" s="8"/>
    </row>
    <row r="232" spans="2:2" x14ac:dyDescent="0.25">
      <c r="B232" s="8"/>
    </row>
    <row r="233" spans="2:2" x14ac:dyDescent="0.25">
      <c r="B233" s="8"/>
    </row>
    <row r="234" spans="2:2" x14ac:dyDescent="0.25">
      <c r="B234" s="8"/>
    </row>
    <row r="235" spans="2:2" x14ac:dyDescent="0.25">
      <c r="B235" s="8"/>
    </row>
    <row r="236" spans="2:2" x14ac:dyDescent="0.25">
      <c r="B236" s="8"/>
    </row>
    <row r="237" spans="2:2" x14ac:dyDescent="0.25">
      <c r="B237" s="8"/>
    </row>
    <row r="238" spans="2:2" x14ac:dyDescent="0.25">
      <c r="B238" s="8"/>
    </row>
    <row r="239" spans="2:2" x14ac:dyDescent="0.25">
      <c r="B239" s="8"/>
    </row>
    <row r="240" spans="2:2" x14ac:dyDescent="0.25">
      <c r="B240" s="8"/>
    </row>
    <row r="241" spans="2:2" x14ac:dyDescent="0.25">
      <c r="B241" s="8"/>
    </row>
    <row r="242" spans="2:2" x14ac:dyDescent="0.25">
      <c r="B242" s="8"/>
    </row>
    <row r="243" spans="2:2" x14ac:dyDescent="0.25">
      <c r="B243" s="8"/>
    </row>
    <row r="244" spans="2:2" x14ac:dyDescent="0.25">
      <c r="B244" s="8"/>
    </row>
    <row r="245" spans="2:2" x14ac:dyDescent="0.25">
      <c r="B245" s="8"/>
    </row>
    <row r="246" spans="2:2" x14ac:dyDescent="0.25">
      <c r="B246" s="8"/>
    </row>
    <row r="247" spans="2:2" x14ac:dyDescent="0.25">
      <c r="B247" s="8"/>
    </row>
    <row r="248" spans="2:2" x14ac:dyDescent="0.25">
      <c r="B248" s="8"/>
    </row>
    <row r="249" spans="2:2" x14ac:dyDescent="0.25">
      <c r="B249" s="8"/>
    </row>
    <row r="250" spans="2:2" x14ac:dyDescent="0.25">
      <c r="B250" s="8"/>
    </row>
    <row r="251" spans="2:2" x14ac:dyDescent="0.25">
      <c r="B251" s="8"/>
    </row>
    <row r="252" spans="2:2" x14ac:dyDescent="0.25">
      <c r="B252" s="8"/>
    </row>
    <row r="253" spans="2:2" x14ac:dyDescent="0.25">
      <c r="B253" s="8"/>
    </row>
    <row r="254" spans="2:2" x14ac:dyDescent="0.25">
      <c r="B254" s="8"/>
    </row>
    <row r="255" spans="2:2" x14ac:dyDescent="0.25">
      <c r="B255" s="8"/>
    </row>
    <row r="256" spans="2:2" x14ac:dyDescent="0.25">
      <c r="B256" s="8"/>
    </row>
    <row r="257" spans="2:2" x14ac:dyDescent="0.25">
      <c r="B257" s="8"/>
    </row>
    <row r="258" spans="2:2" x14ac:dyDescent="0.25">
      <c r="B258" s="8"/>
    </row>
    <row r="259" spans="2:2" x14ac:dyDescent="0.25">
      <c r="B259" s="8"/>
    </row>
    <row r="260" spans="2:2" x14ac:dyDescent="0.25">
      <c r="B260" s="8"/>
    </row>
    <row r="261" spans="2:2" x14ac:dyDescent="0.25">
      <c r="B261" s="8"/>
    </row>
    <row r="262" spans="2:2" x14ac:dyDescent="0.25">
      <c r="B262" s="8"/>
    </row>
    <row r="263" spans="2:2" x14ac:dyDescent="0.25">
      <c r="B263" s="8"/>
    </row>
    <row r="264" spans="2:2" x14ac:dyDescent="0.25">
      <c r="B264" s="8"/>
    </row>
    <row r="265" spans="2:2" x14ac:dyDescent="0.25">
      <c r="B265" s="8"/>
    </row>
    <row r="266" spans="2:2" x14ac:dyDescent="0.25">
      <c r="B266" s="8"/>
    </row>
    <row r="267" spans="2:2" x14ac:dyDescent="0.25">
      <c r="B267" s="8"/>
    </row>
    <row r="268" spans="2:2" x14ac:dyDescent="0.25">
      <c r="B268" s="8"/>
    </row>
    <row r="269" spans="2:2" x14ac:dyDescent="0.25">
      <c r="B269" s="8"/>
    </row>
    <row r="270" spans="2:2" x14ac:dyDescent="0.25">
      <c r="B270" s="8"/>
    </row>
    <row r="271" spans="2:2" x14ac:dyDescent="0.25">
      <c r="B271" s="8"/>
    </row>
    <row r="272" spans="2:2" x14ac:dyDescent="0.25">
      <c r="B272" s="8"/>
    </row>
    <row r="273" spans="2:2" x14ac:dyDescent="0.25">
      <c r="B273" s="8"/>
    </row>
    <row r="274" spans="2:2" x14ac:dyDescent="0.25">
      <c r="B274" s="8"/>
    </row>
    <row r="275" spans="2:2" x14ac:dyDescent="0.25">
      <c r="B275" s="8"/>
    </row>
    <row r="276" spans="2:2" x14ac:dyDescent="0.25">
      <c r="B276" s="8"/>
    </row>
    <row r="277" spans="2:2" x14ac:dyDescent="0.25">
      <c r="B277" s="8"/>
    </row>
    <row r="278" spans="2:2" x14ac:dyDescent="0.25">
      <c r="B278" s="8"/>
    </row>
    <row r="279" spans="2:2" x14ac:dyDescent="0.25">
      <c r="B279" s="8"/>
    </row>
    <row r="280" spans="2:2" x14ac:dyDescent="0.25">
      <c r="B280" s="8"/>
    </row>
    <row r="281" spans="2:2" x14ac:dyDescent="0.25">
      <c r="B281" s="8"/>
    </row>
    <row r="282" spans="2:2" x14ac:dyDescent="0.25">
      <c r="B282" s="8"/>
    </row>
    <row r="283" spans="2:2" x14ac:dyDescent="0.25">
      <c r="B283" s="8"/>
    </row>
    <row r="284" spans="2:2" x14ac:dyDescent="0.25">
      <c r="B284" s="8"/>
    </row>
    <row r="285" spans="2:2" x14ac:dyDescent="0.25">
      <c r="B285" s="8"/>
    </row>
    <row r="286" spans="2:2" x14ac:dyDescent="0.25">
      <c r="B286" s="8"/>
    </row>
    <row r="287" spans="2:2" x14ac:dyDescent="0.25">
      <c r="B287" s="8"/>
    </row>
    <row r="288" spans="2:2" x14ac:dyDescent="0.25">
      <c r="B288" s="8"/>
    </row>
    <row r="289" spans="2:2" x14ac:dyDescent="0.25">
      <c r="B289" s="8"/>
    </row>
    <row r="290" spans="2:2" x14ac:dyDescent="0.25">
      <c r="B290" s="8"/>
    </row>
    <row r="291" spans="2:2" x14ac:dyDescent="0.25">
      <c r="B291" s="8"/>
    </row>
    <row r="292" spans="2:2" x14ac:dyDescent="0.25">
      <c r="B292" s="8"/>
    </row>
    <row r="293" spans="2:2" x14ac:dyDescent="0.25">
      <c r="B293" s="8"/>
    </row>
    <row r="294" spans="2:2" x14ac:dyDescent="0.25">
      <c r="B294" s="8"/>
    </row>
    <row r="295" spans="2:2" x14ac:dyDescent="0.25">
      <c r="B295" s="8"/>
    </row>
    <row r="296" spans="2:2" x14ac:dyDescent="0.25">
      <c r="B296" s="8"/>
    </row>
    <row r="297" spans="2:2" x14ac:dyDescent="0.25">
      <c r="B297" s="8"/>
    </row>
    <row r="298" spans="2:2" x14ac:dyDescent="0.25">
      <c r="B298" s="8"/>
    </row>
    <row r="299" spans="2:2" x14ac:dyDescent="0.25">
      <c r="B299" s="8"/>
    </row>
    <row r="300" spans="2:2" x14ac:dyDescent="0.25">
      <c r="B300" s="8"/>
    </row>
    <row r="301" spans="2:2" x14ac:dyDescent="0.25">
      <c r="B301" s="8"/>
    </row>
    <row r="302" spans="2:2" x14ac:dyDescent="0.25">
      <c r="B302" s="8"/>
    </row>
    <row r="303" spans="2:2" x14ac:dyDescent="0.25">
      <c r="B303" s="8"/>
    </row>
    <row r="304" spans="2:2" x14ac:dyDescent="0.25">
      <c r="B304" s="8"/>
    </row>
    <row r="305" spans="2:2" x14ac:dyDescent="0.25">
      <c r="B305" s="8"/>
    </row>
    <row r="306" spans="2:2" x14ac:dyDescent="0.25">
      <c r="B306" s="8"/>
    </row>
    <row r="307" spans="2:2" x14ac:dyDescent="0.25">
      <c r="B307" s="8"/>
    </row>
    <row r="308" spans="2:2" x14ac:dyDescent="0.25">
      <c r="B308" s="8"/>
    </row>
    <row r="309" spans="2:2" x14ac:dyDescent="0.25">
      <c r="B309" s="8"/>
    </row>
    <row r="310" spans="2:2" x14ac:dyDescent="0.25">
      <c r="B310" s="8"/>
    </row>
    <row r="311" spans="2:2" x14ac:dyDescent="0.25">
      <c r="B311" s="8"/>
    </row>
    <row r="312" spans="2:2" x14ac:dyDescent="0.25">
      <c r="B312" s="8"/>
    </row>
    <row r="313" spans="2:2" x14ac:dyDescent="0.25">
      <c r="B313" s="8"/>
    </row>
    <row r="314" spans="2:2" x14ac:dyDescent="0.25">
      <c r="B314" s="8"/>
    </row>
    <row r="315" spans="2:2" x14ac:dyDescent="0.25">
      <c r="B315" s="8"/>
    </row>
    <row r="316" spans="2:2" x14ac:dyDescent="0.25">
      <c r="B316" s="8"/>
    </row>
    <row r="317" spans="2:2" x14ac:dyDescent="0.25">
      <c r="B317" s="8"/>
    </row>
    <row r="318" spans="2:2" x14ac:dyDescent="0.25">
      <c r="B318" s="8"/>
    </row>
    <row r="319" spans="2:2" x14ac:dyDescent="0.25">
      <c r="B319" s="8"/>
    </row>
    <row r="320" spans="2:2" x14ac:dyDescent="0.25">
      <c r="B320" s="8"/>
    </row>
    <row r="321" spans="2:2" x14ac:dyDescent="0.25">
      <c r="B321" s="8"/>
    </row>
    <row r="322" spans="2:2" x14ac:dyDescent="0.25">
      <c r="B322" s="8"/>
    </row>
    <row r="323" spans="2:2" x14ac:dyDescent="0.25">
      <c r="B323" s="8"/>
    </row>
    <row r="324" spans="2:2" x14ac:dyDescent="0.25">
      <c r="B324" s="8"/>
    </row>
    <row r="325" spans="2:2" x14ac:dyDescent="0.25">
      <c r="B325" s="8"/>
    </row>
    <row r="326" spans="2:2" x14ac:dyDescent="0.25">
      <c r="B326" s="8"/>
    </row>
    <row r="327" spans="2:2" x14ac:dyDescent="0.25">
      <c r="B327" s="8"/>
    </row>
    <row r="328" spans="2:2" x14ac:dyDescent="0.25">
      <c r="B328" s="8"/>
    </row>
    <row r="329" spans="2:2" x14ac:dyDescent="0.25">
      <c r="B329" s="8"/>
    </row>
    <row r="330" spans="2:2" x14ac:dyDescent="0.25">
      <c r="B330" s="8"/>
    </row>
    <row r="331" spans="2:2" x14ac:dyDescent="0.25">
      <c r="B331" s="8"/>
    </row>
    <row r="332" spans="2:2" x14ac:dyDescent="0.25">
      <c r="B332" s="8"/>
    </row>
    <row r="333" spans="2:2" x14ac:dyDescent="0.25">
      <c r="B333" s="8"/>
    </row>
    <row r="334" spans="2:2" x14ac:dyDescent="0.25">
      <c r="B334" s="8"/>
    </row>
    <row r="335" spans="2:2" x14ac:dyDescent="0.25">
      <c r="B335" s="8"/>
    </row>
    <row r="336" spans="2:2" x14ac:dyDescent="0.25">
      <c r="B336" s="8"/>
    </row>
    <row r="337" spans="2:2" x14ac:dyDescent="0.25">
      <c r="B337" s="8"/>
    </row>
    <row r="338" spans="2:2" x14ac:dyDescent="0.25">
      <c r="B338" s="8"/>
    </row>
    <row r="339" spans="2:2" x14ac:dyDescent="0.25">
      <c r="B339" s="8"/>
    </row>
    <row r="340" spans="2:2" x14ac:dyDescent="0.25">
      <c r="B340" s="8"/>
    </row>
    <row r="341" spans="2:2" x14ac:dyDescent="0.25">
      <c r="B341" s="8"/>
    </row>
    <row r="342" spans="2:2" x14ac:dyDescent="0.25">
      <c r="B342" s="8"/>
    </row>
    <row r="343" spans="2:2" x14ac:dyDescent="0.25">
      <c r="B343" s="8"/>
    </row>
    <row r="344" spans="2:2" x14ac:dyDescent="0.25">
      <c r="B344" s="8"/>
    </row>
    <row r="345" spans="2:2" x14ac:dyDescent="0.25">
      <c r="B345" s="8"/>
    </row>
    <row r="346" spans="2:2" x14ac:dyDescent="0.25">
      <c r="B346" s="8"/>
    </row>
    <row r="347" spans="2:2" x14ac:dyDescent="0.25">
      <c r="B347" s="8"/>
    </row>
    <row r="348" spans="2:2" x14ac:dyDescent="0.25">
      <c r="B348" s="8"/>
    </row>
    <row r="349" spans="2:2" x14ac:dyDescent="0.25">
      <c r="B349" s="8"/>
    </row>
    <row r="350" spans="2:2" x14ac:dyDescent="0.25">
      <c r="B350" s="8"/>
    </row>
    <row r="351" spans="2:2" x14ac:dyDescent="0.25">
      <c r="B351" s="8"/>
    </row>
    <row r="352" spans="2:2" x14ac:dyDescent="0.25">
      <c r="B352" s="8"/>
    </row>
    <row r="353" spans="2:2" x14ac:dyDescent="0.25">
      <c r="B353" s="8"/>
    </row>
    <row r="354" spans="2:2" x14ac:dyDescent="0.25">
      <c r="B354" s="8"/>
    </row>
    <row r="355" spans="2:2" x14ac:dyDescent="0.25">
      <c r="B355" s="8"/>
    </row>
    <row r="356" spans="2:2" x14ac:dyDescent="0.25">
      <c r="B356" s="8"/>
    </row>
    <row r="357" spans="2:2" x14ac:dyDescent="0.25">
      <c r="B357" s="8"/>
    </row>
    <row r="358" spans="2:2" x14ac:dyDescent="0.25">
      <c r="B358" s="8"/>
    </row>
    <row r="359" spans="2:2" x14ac:dyDescent="0.25">
      <c r="B359" s="8"/>
    </row>
    <row r="360" spans="2:2" x14ac:dyDescent="0.25">
      <c r="B360" s="8"/>
    </row>
    <row r="361" spans="2:2" x14ac:dyDescent="0.25">
      <c r="B361" s="8"/>
    </row>
    <row r="362" spans="2:2" x14ac:dyDescent="0.25">
      <c r="B362" s="8"/>
    </row>
    <row r="363" spans="2:2" x14ac:dyDescent="0.25">
      <c r="B363" s="8"/>
    </row>
    <row r="364" spans="2:2" x14ac:dyDescent="0.25">
      <c r="B364" s="8"/>
    </row>
    <row r="365" spans="2:2" x14ac:dyDescent="0.25">
      <c r="B365" s="8"/>
    </row>
    <row r="366" spans="2:2" x14ac:dyDescent="0.25">
      <c r="B366" s="8"/>
    </row>
  </sheetData>
  <mergeCells count="18">
    <mergeCell ref="A16:C16"/>
    <mergeCell ref="J15:L15"/>
    <mergeCell ref="A7:A10"/>
    <mergeCell ref="M9:N9"/>
    <mergeCell ref="K9:L9"/>
    <mergeCell ref="B7:B10"/>
    <mergeCell ref="C7:C10"/>
    <mergeCell ref="G9:H9"/>
    <mergeCell ref="I9:J9"/>
    <mergeCell ref="E7:N7"/>
    <mergeCell ref="E8:P8"/>
    <mergeCell ref="B2:N2"/>
    <mergeCell ref="D7:D10"/>
    <mergeCell ref="B3:M3"/>
    <mergeCell ref="A12:B12"/>
    <mergeCell ref="E9:F9"/>
    <mergeCell ref="B5:O5"/>
    <mergeCell ref="B4:M4"/>
  </mergeCells>
  <phoneticPr fontId="0" type="noConversion"/>
  <printOptions horizontalCentered="1"/>
  <pageMargins left="0" right="0" top="0.25" bottom="0.19" header="0.19" footer="0.19"/>
  <pageSetup paperSize="9" scale="70" orientation="landscape" r:id="rId1"/>
  <headerFooter alignWithMargins="0"/>
  <colBreaks count="1" manualBreakCount="1">
    <brk id="17" max="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24</vt:lpstr>
      <vt:lpstr>25-27</vt:lpstr>
      <vt:lpstr>'24'!Print_Area</vt:lpstr>
      <vt:lpstr>'25-27'!Print_Area</vt:lpstr>
      <vt:lpstr>'24'!Print_Titles</vt:lpstr>
      <vt:lpstr>'25-27'!Print_Titles</vt:lpstr>
    </vt:vector>
  </TitlesOfParts>
  <Company>MFE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</dc:creator>
  <cp:keywords>https://mul2-mta.gov.am/tasks/1511569/oneclick/ekamutner-2025-2027.xlsx?token=fb44cc6169a68c5f28d7df7ac7bc341f</cp:keywords>
  <cp:lastModifiedBy>Meri Aghekyan</cp:lastModifiedBy>
  <cp:lastPrinted>2023-02-15T13:27:00Z</cp:lastPrinted>
  <dcterms:created xsi:type="dcterms:W3CDTF">1999-08-27T11:01:57Z</dcterms:created>
  <dcterms:modified xsi:type="dcterms:W3CDTF">2024-02-22T10:53:02Z</dcterms:modified>
</cp:coreProperties>
</file>